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<sst xmlns="http://schemas.openxmlformats.org/spreadsheetml/2006/main" count="943" uniqueCount="471">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</sst>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35807600</v>
      </c>
      <c r="E19" s="29">
        <v>3391206.89</v>
      </c>
      <c r="F19" s="28">
        <f>IF(OR(D19="-",IF(E19="-",0,E19)&gt;=IF(D19="-",0,D19)),"-",IF(D19="-",0,D19)-IF(E19="-",0,E19))</f>
        <v>32416393.109999999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9416300</v>
      </c>
      <c r="E21" s="38">
        <v>318717.25</v>
      </c>
      <c r="F21" s="39">
        <f t="shared" ref="F21:F52" si="0">IF(OR(D21="-",IF(E21="-",0,E21)&gt;=IF(D21="-",0,D21)),"-",IF(D21="-",0,D21)-IF(E21="-",0,E21))</f>
        <v>9097582.75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1981500</v>
      </c>
      <c r="E22" s="38">
        <v>126671.15</v>
      </c>
      <c r="F22" s="39">
        <f t="shared" si="0"/>
        <v>1854828.85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1981500</v>
      </c>
      <c r="E23" s="38">
        <v>126671.15</v>
      </c>
      <c r="F23" s="39">
        <f t="shared" si="0"/>
        <v>1854828.85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1981500</v>
      </c>
      <c r="E24" s="38">
        <v>119603.76</v>
      </c>
      <c r="F24" s="39">
        <f t="shared" si="0"/>
        <v>1861896.24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1981500</v>
      </c>
      <c r="E25" s="38">
        <v>119603.76</v>
      </c>
      <c r="F25" s="39">
        <f t="shared" si="0"/>
        <v>1861896.24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7067.39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6780.37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287.02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4000000</v>
      </c>
      <c r="E29" s="38" t="s">
        <v>47</v>
      </c>
      <c r="F29" s="39">
        <f t="shared" si="0"/>
        <v>4000000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4000000</v>
      </c>
      <c r="E30" s="38" t="s">
        <v>47</v>
      </c>
      <c r="F30" s="39">
        <f t="shared" si="0"/>
        <v>4000000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4000000</v>
      </c>
      <c r="E31" s="38" t="s">
        <v>47</v>
      </c>
      <c r="F31" s="39">
        <f t="shared" si="0"/>
        <v>4000000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4000000</v>
      </c>
      <c r="E32" s="38" t="s">
        <v>47</v>
      </c>
      <c r="F32" s="39">
        <f t="shared" si="0"/>
        <v>4000000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3198800</v>
      </c>
      <c r="E33" s="38">
        <v>173251.24</v>
      </c>
      <c r="F33" s="39">
        <f t="shared" si="0"/>
        <v>3025548.76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22059.18</v>
      </c>
      <c r="F34" s="39">
        <f t="shared" si="0"/>
        <v>110640.82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22059.18</v>
      </c>
      <c r="F35" s="39">
        <f t="shared" si="0"/>
        <v>110640.82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22059.18</v>
      </c>
      <c r="F36" s="39">
        <f t="shared" si="0"/>
        <v>110640.82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3066100</v>
      </c>
      <c r="E37" s="38">
        <v>151192.06</v>
      </c>
      <c r="F37" s="39">
        <f t="shared" si="0"/>
        <v>2914907.94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1064900</v>
      </c>
      <c r="E38" s="38">
        <v>114143.94</v>
      </c>
      <c r="F38" s="39">
        <f t="shared" si="0"/>
        <v>950756.06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1064900</v>
      </c>
      <c r="E39" s="38">
        <v>114143.94</v>
      </c>
      <c r="F39" s="39">
        <f t="shared" si="0"/>
        <v>950756.06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1064900</v>
      </c>
      <c r="E40" s="38">
        <v>114143.94</v>
      </c>
      <c r="F40" s="39">
        <f t="shared" si="0"/>
        <v>950756.06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2001200</v>
      </c>
      <c r="E41" s="38">
        <v>37048.120000000003</v>
      </c>
      <c r="F41" s="39">
        <f t="shared" si="0"/>
        <v>1964151.88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2001200</v>
      </c>
      <c r="E42" s="38">
        <v>37048.120000000003</v>
      </c>
      <c r="F42" s="39">
        <f t="shared" si="0"/>
        <v>1964151.88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2001200</v>
      </c>
      <c r="E43" s="38">
        <v>37048.120000000003</v>
      </c>
      <c r="F43" s="39">
        <f t="shared" si="0"/>
        <v>1964151.88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11800</v>
      </c>
      <c r="E44" s="38">
        <v>800</v>
      </c>
      <c r="F44" s="39">
        <f t="shared" si="0"/>
        <v>11000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11800</v>
      </c>
      <c r="E45" s="38">
        <v>800</v>
      </c>
      <c r="F45" s="39">
        <f t="shared" si="0"/>
        <v>11000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11800</v>
      </c>
      <c r="E46" s="38">
        <v>800</v>
      </c>
      <c r="F46" s="39">
        <f t="shared" si="0"/>
        <v>11000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11800</v>
      </c>
      <c r="E47" s="38">
        <v>800</v>
      </c>
      <c r="F47" s="39">
        <f t="shared" si="0"/>
        <v>11000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>
        <v>9885.83</v>
      </c>
      <c r="F48" s="39">
        <f t="shared" si="0"/>
        <v>108714.17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>
        <v>9885.83</v>
      </c>
      <c r="F49" s="39">
        <f t="shared" si="0"/>
        <v>108714.17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>
        <v>9885.83</v>
      </c>
      <c r="F50" s="39">
        <f t="shared" si="0"/>
        <v>108714.17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9885.83</v>
      </c>
      <c r="F51" s="39">
        <f t="shared" si="0"/>
        <v>108714.17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100600</v>
      </c>
      <c r="E52" s="38">
        <v>8109.03</v>
      </c>
      <c r="F52" s="39">
        <f t="shared" si="0"/>
        <v>92490.97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5210.6499999999996</v>
      </c>
      <c r="F53" s="39" t="str">
        <f t="shared" ref="F53:F76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5210.6499999999996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5210.6499999999996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100600</v>
      </c>
      <c r="E56" s="38">
        <v>2898.38</v>
      </c>
      <c r="F56" s="39">
        <f t="shared" si="1"/>
        <v>97701.62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100600</v>
      </c>
      <c r="E57" s="38">
        <v>2898.38</v>
      </c>
      <c r="F57" s="39">
        <f t="shared" si="1"/>
        <v>97701.62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100600</v>
      </c>
      <c r="E58" s="38">
        <v>2898.38</v>
      </c>
      <c r="F58" s="39">
        <f t="shared" si="1"/>
        <v>97701.62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5000</v>
      </c>
      <c r="E59" s="38" t="s">
        <v>47</v>
      </c>
      <c r="F59" s="39">
        <f t="shared" si="1"/>
        <v>5000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5000</v>
      </c>
      <c r="E60" s="38" t="s">
        <v>47</v>
      </c>
      <c r="F60" s="39">
        <f t="shared" si="1"/>
        <v>5000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5000</v>
      </c>
      <c r="E61" s="38" t="s">
        <v>47</v>
      </c>
      <c r="F61" s="39">
        <f t="shared" si="1"/>
        <v>5000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26391300</v>
      </c>
      <c r="E62" s="38">
        <v>3072489.64</v>
      </c>
      <c r="F62" s="39">
        <f t="shared" si="1"/>
        <v>23318810.359999999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26391300</v>
      </c>
      <c r="E63" s="38">
        <v>3072489.64</v>
      </c>
      <c r="F63" s="39">
        <f t="shared" si="1"/>
        <v>23318810.359999999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10399100</v>
      </c>
      <c r="E64" s="38">
        <v>3036800</v>
      </c>
      <c r="F64" s="39">
        <f t="shared" si="1"/>
        <v>7362300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9777400</v>
      </c>
      <c r="E65" s="38">
        <v>2933200</v>
      </c>
      <c r="F65" s="39">
        <f t="shared" si="1"/>
        <v>6844200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9777400</v>
      </c>
      <c r="E66" s="38">
        <v>2933200</v>
      </c>
      <c r="F66" s="39">
        <f t="shared" si="1"/>
        <v>6844200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621700</v>
      </c>
      <c r="E67" s="38">
        <v>103600</v>
      </c>
      <c r="F67" s="39">
        <f t="shared" si="1"/>
        <v>518100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621700</v>
      </c>
      <c r="E68" s="38">
        <v>103600</v>
      </c>
      <c r="F68" s="39">
        <f t="shared" si="1"/>
        <v>518100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15639400</v>
      </c>
      <c r="E69" s="38" t="s">
        <v>47</v>
      </c>
      <c r="F69" s="39">
        <f t="shared" si="1"/>
        <v>15639400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15639400</v>
      </c>
      <c r="E70" s="38" t="s">
        <v>47</v>
      </c>
      <c r="F70" s="39">
        <f t="shared" si="1"/>
        <v>15639400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15639400</v>
      </c>
      <c r="E71" s="38" t="s">
        <v>47</v>
      </c>
      <c r="F71" s="39">
        <f t="shared" si="1"/>
        <v>15639400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35689.64</v>
      </c>
      <c r="F72" s="39">
        <f t="shared" si="1"/>
        <v>317110.36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35489.64</v>
      </c>
      <c r="F75" s="39">
        <f t="shared" si="1"/>
        <v>317110.36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352600</v>
      </c>
      <c r="E76" s="38">
        <v>35489.64</v>
      </c>
      <c r="F76" s="39">
        <f t="shared" si="1"/>
        <v>317110.36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39747500</v>
      </c>
      <c r="E13" s="56">
        <v>1880891.6</v>
      </c>
      <c r="F13" s="57">
        <f>IF(OR(D13="-",IF(E13="-",0,E13)&gt;=IF(D13="-",0,D13)),"-",IF(D13="-",0,D13)-IF(E13="-",0,E13))</f>
        <v>37866608.399999999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39747500</v>
      </c>
      <c r="E15" s="56">
        <v>1880891.6</v>
      </c>
      <c r="F15" s="57">
        <f t="shared" ref="F15:F46" si="0">IF(OR(D15="-",IF(E15="-",0,E15)&gt;=IF(D15="-",0,D15)),"-",IF(D15="-",0,D15)-IF(E15="-",0,E15))</f>
        <v>37866608.399999999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8699900</v>
      </c>
      <c r="E16" s="56">
        <v>826815.58</v>
      </c>
      <c r="F16" s="57">
        <f t="shared" si="0"/>
        <v>7873084.4199999999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8449900</v>
      </c>
      <c r="E17" s="56">
        <v>797521.58</v>
      </c>
      <c r="F17" s="57">
        <f t="shared" si="0"/>
        <v>7652378.4199999999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8449700</v>
      </c>
      <c r="E18" s="65">
        <v>797521.58</v>
      </c>
      <c r="F18" s="66">
        <f t="shared" si="0"/>
        <v>7652178.4199999999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8449700</v>
      </c>
      <c r="E19" s="65">
        <v>797521.58</v>
      </c>
      <c r="F19" s="66">
        <f t="shared" si="0"/>
        <v>7652178.4199999999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7144300</v>
      </c>
      <c r="E20" s="65">
        <v>666761.36</v>
      </c>
      <c r="F20" s="66">
        <f t="shared" si="0"/>
        <v>6477538.6399999997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7144300</v>
      </c>
      <c r="E21" s="65">
        <v>666761.36</v>
      </c>
      <c r="F21" s="66">
        <f t="shared" si="0"/>
        <v>6477538.6399999997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5169200</v>
      </c>
      <c r="E22" s="65">
        <v>555330</v>
      </c>
      <c r="F22" s="66">
        <f t="shared" si="0"/>
        <v>4613870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414000</v>
      </c>
      <c r="E23" s="65" t="s">
        <v>47</v>
      </c>
      <c r="F23" s="66">
        <f t="shared" si="0"/>
        <v>414000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1561100</v>
      </c>
      <c r="E24" s="65">
        <v>111431.36</v>
      </c>
      <c r="F24" s="66">
        <f t="shared" si="0"/>
        <v>1449668.64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1224900</v>
      </c>
      <c r="E25" s="65">
        <v>85503.79</v>
      </c>
      <c r="F25" s="66">
        <f t="shared" si="0"/>
        <v>1139396.21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1219900</v>
      </c>
      <c r="E26" s="65">
        <v>85502.01</v>
      </c>
      <c r="F26" s="66">
        <f t="shared" si="0"/>
        <v>1134397.99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1130900</v>
      </c>
      <c r="E27" s="65">
        <v>62350.28</v>
      </c>
      <c r="F27" s="66">
        <f t="shared" si="0"/>
        <v>1068549.72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89000</v>
      </c>
      <c r="E28" s="65">
        <v>23151.73</v>
      </c>
      <c r="F28" s="66">
        <f t="shared" si="0"/>
        <v>65848.27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1.78</v>
      </c>
      <c r="F29" s="66">
        <f t="shared" si="0"/>
        <v>4998.22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2000</v>
      </c>
      <c r="E31" s="65">
        <v>1.78</v>
      </c>
      <c r="F31" s="66">
        <f t="shared" si="0"/>
        <v>1998.22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35200</v>
      </c>
      <c r="E32" s="65" t="s">
        <v>47</v>
      </c>
      <c r="F32" s="66">
        <f t="shared" si="0"/>
        <v>35200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35200</v>
      </c>
      <c r="E33" s="65" t="s">
        <v>47</v>
      </c>
      <c r="F33" s="66">
        <f t="shared" si="0"/>
        <v>35200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35200</v>
      </c>
      <c r="E34" s="65" t="s">
        <v>47</v>
      </c>
      <c r="F34" s="66">
        <f t="shared" si="0"/>
        <v>35200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19300</v>
      </c>
      <c r="E41" s="65">
        <v>19300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19300</v>
      </c>
      <c r="E42" s="65">
        <v>19300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19300</v>
      </c>
      <c r="E43" s="65">
        <v>19300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25100</v>
      </c>
      <c r="E44" s="65">
        <v>25056.43</v>
      </c>
      <c r="F44" s="66">
        <f t="shared" si="0"/>
        <v>43.569999999999709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25100</v>
      </c>
      <c r="E45" s="65">
        <v>25056.43</v>
      </c>
      <c r="F45" s="66">
        <f t="shared" si="0"/>
        <v>43.569999999999709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25100</v>
      </c>
      <c r="E46" s="65">
        <v>25056.43</v>
      </c>
      <c r="F46" s="66">
        <f t="shared" si="0"/>
        <v>43.569999999999709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 t="s">
        <v>47</v>
      </c>
      <c r="F48" s="66">
        <f t="shared" si="1"/>
        <v>200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 t="s">
        <v>47</v>
      </c>
      <c r="F49" s="66">
        <f t="shared" si="1"/>
        <v>200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 t="s">
        <v>47</v>
      </c>
      <c r="F50" s="66">
        <f t="shared" si="1"/>
        <v>200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 t="s">
        <v>47</v>
      </c>
      <c r="F51" s="66">
        <f t="shared" si="1"/>
        <v>200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250000</v>
      </c>
      <c r="E52" s="56">
        <v>29294</v>
      </c>
      <c r="F52" s="57">
        <f t="shared" si="1"/>
        <v>220706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180000</v>
      </c>
      <c r="E53" s="65">
        <v>29294</v>
      </c>
      <c r="F53" s="66">
        <f t="shared" si="1"/>
        <v>150706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180000</v>
      </c>
      <c r="E54" s="65">
        <v>29294</v>
      </c>
      <c r="F54" s="66">
        <f t="shared" si="1"/>
        <v>150706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84000</v>
      </c>
      <c r="E55" s="65">
        <v>20000</v>
      </c>
      <c r="F55" s="66">
        <f t="shared" si="1"/>
        <v>64000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64000</v>
      </c>
      <c r="E56" s="65" t="s">
        <v>47</v>
      </c>
      <c r="F56" s="66">
        <f t="shared" si="1"/>
        <v>64000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64000</v>
      </c>
      <c r="E57" s="65" t="s">
        <v>47</v>
      </c>
      <c r="F57" s="66">
        <f t="shared" si="1"/>
        <v>64000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96000</v>
      </c>
      <c r="E60" s="65">
        <v>9294</v>
      </c>
      <c r="F60" s="66">
        <f t="shared" si="1"/>
        <v>86706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96000</v>
      </c>
      <c r="E61" s="65">
        <v>9294</v>
      </c>
      <c r="F61" s="66">
        <f t="shared" si="1"/>
        <v>86706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96000</v>
      </c>
      <c r="E62" s="65">
        <v>9294</v>
      </c>
      <c r="F62" s="66">
        <f t="shared" si="1"/>
        <v>86706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70000</v>
      </c>
      <c r="E63" s="65" t="s">
        <v>47</v>
      </c>
      <c r="F63" s="66">
        <f t="shared" si="1"/>
        <v>70000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70000</v>
      </c>
      <c r="E64" s="65" t="s">
        <v>47</v>
      </c>
      <c r="F64" s="66">
        <f t="shared" si="1"/>
        <v>70000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70000</v>
      </c>
      <c r="E65" s="65" t="s">
        <v>47</v>
      </c>
      <c r="F65" s="66">
        <f t="shared" si="1"/>
        <v>70000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70000</v>
      </c>
      <c r="E66" s="65" t="s">
        <v>47</v>
      </c>
      <c r="F66" s="66">
        <f t="shared" si="1"/>
        <v>70000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70000</v>
      </c>
      <c r="E67" s="65" t="s">
        <v>47</v>
      </c>
      <c r="F67" s="66">
        <f t="shared" si="1"/>
        <v>70000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352600</v>
      </c>
      <c r="E68" s="56">
        <v>35489.64</v>
      </c>
      <c r="F68" s="57">
        <f t="shared" si="1"/>
        <v>317110.36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352600</v>
      </c>
      <c r="E69" s="56">
        <v>35489.64</v>
      </c>
      <c r="F69" s="57">
        <f t="shared" si="1"/>
        <v>317110.36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352600</v>
      </c>
      <c r="E70" s="65">
        <v>35489.64</v>
      </c>
      <c r="F70" s="66">
        <f t="shared" si="1"/>
        <v>317110.36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352600</v>
      </c>
      <c r="E71" s="65">
        <v>35489.64</v>
      </c>
      <c r="F71" s="66">
        <f t="shared" si="1"/>
        <v>317110.36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352600</v>
      </c>
      <c r="E72" s="65">
        <v>35489.64</v>
      </c>
      <c r="F72" s="66">
        <f t="shared" si="1"/>
        <v>317110.36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352600</v>
      </c>
      <c r="E73" s="65">
        <v>35489.64</v>
      </c>
      <c r="F73" s="66">
        <f t="shared" si="1"/>
        <v>317110.36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270800</v>
      </c>
      <c r="E74" s="65">
        <v>29761</v>
      </c>
      <c r="F74" s="66">
        <f t="shared" si="1"/>
        <v>241039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81800</v>
      </c>
      <c r="E75" s="65">
        <v>5728.64</v>
      </c>
      <c r="F75" s="66">
        <f t="shared" si="1"/>
        <v>76071.360000000001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80000</v>
      </c>
      <c r="E76" s="56" t="s">
        <v>47</v>
      </c>
      <c r="F76" s="57">
        <f t="shared" si="1"/>
        <v>80000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42000</v>
      </c>
      <c r="E77" s="56" t="s">
        <v>47</v>
      </c>
      <c r="F77" s="57">
        <f t="shared" si="1"/>
        <v>42000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42000</v>
      </c>
      <c r="E78" s="65" t="s">
        <v>47</v>
      </c>
      <c r="F78" s="66">
        <f t="shared" si="1"/>
        <v>42000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30000</v>
      </c>
      <c r="E79" s="65" t="s">
        <v>47</v>
      </c>
      <c r="F79" s="66">
        <f t="shared" ref="F79:F110" si="2">IF(OR(D79="-",IF(E79="-",0,E79)&gt;=IF(D79="-",0,D79)),"-",IF(D79="-",0,D79)-IF(E79="-",0,E79))</f>
        <v>30000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30000</v>
      </c>
      <c r="E80" s="65" t="s">
        <v>47</v>
      </c>
      <c r="F80" s="66">
        <f t="shared" si="2"/>
        <v>30000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30000</v>
      </c>
      <c r="E81" s="65" t="s">
        <v>47</v>
      </c>
      <c r="F81" s="66">
        <f t="shared" si="2"/>
        <v>30000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30000</v>
      </c>
      <c r="E82" s="65" t="s">
        <v>47</v>
      </c>
      <c r="F82" s="66">
        <f t="shared" si="2"/>
        <v>30000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10000</v>
      </c>
      <c r="E83" s="65" t="s">
        <v>47</v>
      </c>
      <c r="F83" s="66">
        <f t="shared" si="2"/>
        <v>10000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10000</v>
      </c>
      <c r="E86" s="65" t="s">
        <v>47</v>
      </c>
      <c r="F86" s="66">
        <f t="shared" si="2"/>
        <v>10000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2000</v>
      </c>
      <c r="E87" s="65" t="s">
        <v>47</v>
      </c>
      <c r="F87" s="66">
        <f t="shared" si="2"/>
        <v>2000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2000</v>
      </c>
      <c r="E88" s="65" t="s">
        <v>47</v>
      </c>
      <c r="F88" s="66">
        <f t="shared" si="2"/>
        <v>2000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2000</v>
      </c>
      <c r="E89" s="65" t="s">
        <v>47</v>
      </c>
      <c r="F89" s="66">
        <f t="shared" si="2"/>
        <v>2000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2000</v>
      </c>
      <c r="E90" s="65" t="s">
        <v>47</v>
      </c>
      <c r="F90" s="66">
        <f t="shared" si="2"/>
        <v>2000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38000</v>
      </c>
      <c r="E91" s="56" t="s">
        <v>47</v>
      </c>
      <c r="F91" s="57">
        <f t="shared" si="2"/>
        <v>38000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38000</v>
      </c>
      <c r="E92" s="65" t="s">
        <v>47</v>
      </c>
      <c r="F92" s="66">
        <f t="shared" si="2"/>
        <v>38000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2000</v>
      </c>
      <c r="E93" s="65" t="s">
        <v>47</v>
      </c>
      <c r="F93" s="66">
        <f t="shared" si="2"/>
        <v>2000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2000</v>
      </c>
      <c r="E94" s="65" t="s">
        <v>47</v>
      </c>
      <c r="F94" s="66">
        <f t="shared" si="2"/>
        <v>2000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2000</v>
      </c>
      <c r="E95" s="65" t="s">
        <v>47</v>
      </c>
      <c r="F95" s="66">
        <f t="shared" si="2"/>
        <v>2000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2000</v>
      </c>
      <c r="E96" s="65" t="s">
        <v>47</v>
      </c>
      <c r="F96" s="66">
        <f t="shared" si="2"/>
        <v>2000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32000</v>
      </c>
      <c r="E97" s="65" t="s">
        <v>47</v>
      </c>
      <c r="F97" s="66">
        <f t="shared" si="2"/>
        <v>32000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32000</v>
      </c>
      <c r="E98" s="65" t="s">
        <v>47</v>
      </c>
      <c r="F98" s="66">
        <f t="shared" si="2"/>
        <v>32000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32000</v>
      </c>
      <c r="E99" s="65" t="s">
        <v>47</v>
      </c>
      <c r="F99" s="66">
        <f t="shared" si="2"/>
        <v>32000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32000</v>
      </c>
      <c r="E100" s="65" t="s">
        <v>47</v>
      </c>
      <c r="F100" s="66">
        <f t="shared" si="2"/>
        <v>32000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2000</v>
      </c>
      <c r="E101" s="65" t="s">
        <v>47</v>
      </c>
      <c r="F101" s="66">
        <f t="shared" si="2"/>
        <v>2000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2000</v>
      </c>
      <c r="E102" s="65" t="s">
        <v>47</v>
      </c>
      <c r="F102" s="66">
        <f t="shared" si="2"/>
        <v>2000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2000</v>
      </c>
      <c r="E103" s="65" t="s">
        <v>47</v>
      </c>
      <c r="F103" s="66">
        <f t="shared" si="2"/>
        <v>2000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2000</v>
      </c>
      <c r="E104" s="65" t="s">
        <v>47</v>
      </c>
      <c r="F104" s="66">
        <f t="shared" si="2"/>
        <v>2000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2000</v>
      </c>
      <c r="E105" s="65" t="s">
        <v>47</v>
      </c>
      <c r="F105" s="66">
        <f t="shared" si="2"/>
        <v>2000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2000</v>
      </c>
      <c r="E106" s="65" t="s">
        <v>47</v>
      </c>
      <c r="F106" s="66">
        <f t="shared" si="2"/>
        <v>2000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2000</v>
      </c>
      <c r="E107" s="65" t="s">
        <v>47</v>
      </c>
      <c r="F107" s="66">
        <f t="shared" si="2"/>
        <v>2000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2000</v>
      </c>
      <c r="E108" s="65" t="s">
        <v>47</v>
      </c>
      <c r="F108" s="66">
        <f t="shared" si="2"/>
        <v>2000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20000</v>
      </c>
      <c r="E109" s="56" t="s">
        <v>47</v>
      </c>
      <c r="F109" s="57">
        <f t="shared" si="2"/>
        <v>20000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20000</v>
      </c>
      <c r="E110" s="56" t="s">
        <v>47</v>
      </c>
      <c r="F110" s="57">
        <f t="shared" si="2"/>
        <v>20000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20000</v>
      </c>
      <c r="E111" s="65" t="s">
        <v>47</v>
      </c>
      <c r="F111" s="66">
        <f t="shared" ref="F111:F142" si="3">IF(OR(D111="-",IF(E111="-",0,E111)&gt;=IF(D111="-",0,D111)),"-",IF(D111="-",0,D111)-IF(E111="-",0,E111))</f>
        <v>20000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20000</v>
      </c>
      <c r="E112" s="65" t="s">
        <v>47</v>
      </c>
      <c r="F112" s="66">
        <f t="shared" si="3"/>
        <v>20000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20000</v>
      </c>
      <c r="E113" s="65" t="s">
        <v>47</v>
      </c>
      <c r="F113" s="66">
        <f t="shared" si="3"/>
        <v>20000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20000</v>
      </c>
      <c r="E114" s="65" t="s">
        <v>47</v>
      </c>
      <c r="F114" s="66">
        <f t="shared" si="3"/>
        <v>20000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20000</v>
      </c>
      <c r="E115" s="65" t="s">
        <v>47</v>
      </c>
      <c r="F115" s="66">
        <f t="shared" si="3"/>
        <v>20000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8250200</v>
      </c>
      <c r="E116" s="56">
        <v>299870.14</v>
      </c>
      <c r="F116" s="57">
        <f t="shared" si="3"/>
        <v>7950329.8600000003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8250200</v>
      </c>
      <c r="E117" s="56">
        <v>299870.14</v>
      </c>
      <c r="F117" s="57">
        <f t="shared" si="3"/>
        <v>7950329.8600000003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8230200</v>
      </c>
      <c r="E118" s="65">
        <v>299870.14</v>
      </c>
      <c r="F118" s="66">
        <f t="shared" si="3"/>
        <v>7930329.8600000003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8230200</v>
      </c>
      <c r="E119" s="65">
        <v>299870.14</v>
      </c>
      <c r="F119" s="66">
        <f t="shared" si="3"/>
        <v>7930329.8600000003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1100300</v>
      </c>
      <c r="E120" s="65">
        <v>231289.08</v>
      </c>
      <c r="F120" s="66">
        <f t="shared" si="3"/>
        <v>869010.92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1100300</v>
      </c>
      <c r="E121" s="65">
        <v>231289.08</v>
      </c>
      <c r="F121" s="66">
        <f t="shared" si="3"/>
        <v>869010.92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350000</v>
      </c>
      <c r="E122" s="65">
        <v>93631</v>
      </c>
      <c r="F122" s="66">
        <f t="shared" si="3"/>
        <v>256369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750300</v>
      </c>
      <c r="E123" s="65">
        <v>137658.07999999999</v>
      </c>
      <c r="F123" s="66">
        <f t="shared" si="3"/>
        <v>612641.92000000004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250000</v>
      </c>
      <c r="E124" s="65" t="s">
        <v>47</v>
      </c>
      <c r="F124" s="66">
        <f t="shared" si="3"/>
        <v>250000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250000</v>
      </c>
      <c r="E125" s="65" t="s">
        <v>47</v>
      </c>
      <c r="F125" s="66">
        <f t="shared" si="3"/>
        <v>250000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250000</v>
      </c>
      <c r="E126" s="65" t="s">
        <v>47</v>
      </c>
      <c r="F126" s="66">
        <f t="shared" si="3"/>
        <v>250000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850000</v>
      </c>
      <c r="E127" s="65" t="s">
        <v>47</v>
      </c>
      <c r="F127" s="66">
        <f t="shared" si="3"/>
        <v>850000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850000</v>
      </c>
      <c r="E128" s="65" t="s">
        <v>47</v>
      </c>
      <c r="F128" s="66">
        <f t="shared" si="3"/>
        <v>850000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850000</v>
      </c>
      <c r="E129" s="65" t="s">
        <v>47</v>
      </c>
      <c r="F129" s="66">
        <f t="shared" si="3"/>
        <v>850000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6026900</v>
      </c>
      <c r="E130" s="65">
        <v>68581.06</v>
      </c>
      <c r="F130" s="66">
        <f t="shared" si="3"/>
        <v>5958318.9400000004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6024900</v>
      </c>
      <c r="E131" s="65">
        <v>68581.06</v>
      </c>
      <c r="F131" s="66">
        <f t="shared" si="3"/>
        <v>5956318.9400000004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6024900</v>
      </c>
      <c r="E132" s="65">
        <v>68581.06</v>
      </c>
      <c r="F132" s="66">
        <f t="shared" si="3"/>
        <v>5956318.9400000004</v>
      </c>
    </row>
    <row r="133" spans="1:6" x14ac:dyDescent="0.2">
      <c r="A133" s="25" t="s">
        <v>180</v>
      </c>
      <c r="B133" s="64" t="s">
        <v>150</v>
      </c>
      <c r="C133" s="27" t="s">
        <v>335</v>
      </c>
      <c r="D133" s="28">
        <v>2000</v>
      </c>
      <c r="E133" s="65" t="s">
        <v>47</v>
      </c>
      <c r="F133" s="66">
        <f t="shared" si="3"/>
        <v>2000</v>
      </c>
    </row>
    <row r="134" spans="1:6" x14ac:dyDescent="0.2">
      <c r="A134" s="25" t="s">
        <v>182</v>
      </c>
      <c r="B134" s="64" t="s">
        <v>150</v>
      </c>
      <c r="C134" s="27" t="s">
        <v>336</v>
      </c>
      <c r="D134" s="28">
        <v>2000</v>
      </c>
      <c r="E134" s="65" t="s">
        <v>47</v>
      </c>
      <c r="F134" s="66">
        <f t="shared" si="3"/>
        <v>2000</v>
      </c>
    </row>
    <row r="135" spans="1:6" ht="67.5" x14ac:dyDescent="0.2">
      <c r="A135" s="67" t="s">
        <v>337</v>
      </c>
      <c r="B135" s="64" t="s">
        <v>150</v>
      </c>
      <c r="C135" s="27" t="s">
        <v>338</v>
      </c>
      <c r="D135" s="28">
        <v>3000</v>
      </c>
      <c r="E135" s="65" t="s">
        <v>47</v>
      </c>
      <c r="F135" s="66">
        <f t="shared" si="3"/>
        <v>3000</v>
      </c>
    </row>
    <row r="136" spans="1:6" x14ac:dyDescent="0.2">
      <c r="A136" s="25" t="s">
        <v>180</v>
      </c>
      <c r="B136" s="64" t="s">
        <v>150</v>
      </c>
      <c r="C136" s="27" t="s">
        <v>339</v>
      </c>
      <c r="D136" s="28">
        <v>3000</v>
      </c>
      <c r="E136" s="65" t="s">
        <v>47</v>
      </c>
      <c r="F136" s="66">
        <f t="shared" si="3"/>
        <v>3000</v>
      </c>
    </row>
    <row r="137" spans="1:6" ht="22.5" x14ac:dyDescent="0.2">
      <c r="A137" s="25" t="s">
        <v>340</v>
      </c>
      <c r="B137" s="64" t="s">
        <v>150</v>
      </c>
      <c r="C137" s="27" t="s">
        <v>341</v>
      </c>
      <c r="D137" s="28">
        <v>3000</v>
      </c>
      <c r="E137" s="65" t="s">
        <v>47</v>
      </c>
      <c r="F137" s="66">
        <f t="shared" si="3"/>
        <v>3000</v>
      </c>
    </row>
    <row r="138" spans="1:6" ht="22.5" x14ac:dyDescent="0.2">
      <c r="A138" s="25" t="s">
        <v>342</v>
      </c>
      <c r="B138" s="64" t="s">
        <v>150</v>
      </c>
      <c r="C138" s="27" t="s">
        <v>343</v>
      </c>
      <c r="D138" s="28">
        <v>20000</v>
      </c>
      <c r="E138" s="65" t="s">
        <v>47</v>
      </c>
      <c r="F138" s="66">
        <f t="shared" si="3"/>
        <v>20000</v>
      </c>
    </row>
    <row r="139" spans="1:6" ht="45" x14ac:dyDescent="0.2">
      <c r="A139" s="25" t="s">
        <v>344</v>
      </c>
      <c r="B139" s="64" t="s">
        <v>150</v>
      </c>
      <c r="C139" s="27" t="s">
        <v>345</v>
      </c>
      <c r="D139" s="28">
        <v>20000</v>
      </c>
      <c r="E139" s="65" t="s">
        <v>47</v>
      </c>
      <c r="F139" s="66">
        <f t="shared" si="3"/>
        <v>20000</v>
      </c>
    </row>
    <row r="140" spans="1:6" ht="101.25" x14ac:dyDescent="0.2">
      <c r="A140" s="67" t="s">
        <v>346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ht="22.5" x14ac:dyDescent="0.2">
      <c r="A141" s="25" t="s">
        <v>174</v>
      </c>
      <c r="B141" s="64" t="s">
        <v>150</v>
      </c>
      <c r="C141" s="27" t="s">
        <v>348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176</v>
      </c>
      <c r="B142" s="64" t="s">
        <v>150</v>
      </c>
      <c r="C142" s="27" t="s">
        <v>349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52" t="s">
        <v>350</v>
      </c>
      <c r="B143" s="53" t="s">
        <v>150</v>
      </c>
      <c r="C143" s="54" t="s">
        <v>351</v>
      </c>
      <c r="D143" s="55">
        <v>20000</v>
      </c>
      <c r="E143" s="56" t="s">
        <v>47</v>
      </c>
      <c r="F143" s="57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52" t="s">
        <v>352</v>
      </c>
      <c r="B144" s="53" t="s">
        <v>150</v>
      </c>
      <c r="C144" s="54" t="s">
        <v>353</v>
      </c>
      <c r="D144" s="55">
        <v>20000</v>
      </c>
      <c r="E144" s="56" t="s">
        <v>47</v>
      </c>
      <c r="F144" s="57">
        <f t="shared" si="4"/>
        <v>20000</v>
      </c>
    </row>
    <row r="145" spans="1:6" ht="22.5" x14ac:dyDescent="0.2">
      <c r="A145" s="25" t="s">
        <v>158</v>
      </c>
      <c r="B145" s="64" t="s">
        <v>150</v>
      </c>
      <c r="C145" s="27" t="s">
        <v>354</v>
      </c>
      <c r="D145" s="28">
        <v>20000</v>
      </c>
      <c r="E145" s="65" t="s">
        <v>47</v>
      </c>
      <c r="F145" s="66">
        <f t="shared" si="4"/>
        <v>20000</v>
      </c>
    </row>
    <row r="146" spans="1:6" ht="45" x14ac:dyDescent="0.2">
      <c r="A146" s="25" t="s">
        <v>355</v>
      </c>
      <c r="B146" s="64" t="s">
        <v>150</v>
      </c>
      <c r="C146" s="27" t="s">
        <v>356</v>
      </c>
      <c r="D146" s="28">
        <v>20000</v>
      </c>
      <c r="E146" s="65" t="s">
        <v>47</v>
      </c>
      <c r="F146" s="66">
        <f t="shared" si="4"/>
        <v>20000</v>
      </c>
    </row>
    <row r="147" spans="1:6" ht="56.25" x14ac:dyDescent="0.2">
      <c r="A147" s="25" t="s">
        <v>357</v>
      </c>
      <c r="B147" s="64" t="s">
        <v>150</v>
      </c>
      <c r="C147" s="27" t="s">
        <v>358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174</v>
      </c>
      <c r="B148" s="64" t="s">
        <v>150</v>
      </c>
      <c r="C148" s="27" t="s">
        <v>359</v>
      </c>
      <c r="D148" s="28">
        <v>20000</v>
      </c>
      <c r="E148" s="65" t="s">
        <v>47</v>
      </c>
      <c r="F148" s="66">
        <f t="shared" si="4"/>
        <v>20000</v>
      </c>
    </row>
    <row r="149" spans="1:6" ht="22.5" x14ac:dyDescent="0.2">
      <c r="A149" s="25" t="s">
        <v>176</v>
      </c>
      <c r="B149" s="64" t="s">
        <v>150</v>
      </c>
      <c r="C149" s="27" t="s">
        <v>360</v>
      </c>
      <c r="D149" s="28">
        <v>20000</v>
      </c>
      <c r="E149" s="65" t="s">
        <v>47</v>
      </c>
      <c r="F149" s="66">
        <f t="shared" si="4"/>
        <v>20000</v>
      </c>
    </row>
    <row r="150" spans="1:6" x14ac:dyDescent="0.2">
      <c r="A150" s="52" t="s">
        <v>361</v>
      </c>
      <c r="B150" s="53" t="s">
        <v>150</v>
      </c>
      <c r="C150" s="54" t="s">
        <v>362</v>
      </c>
      <c r="D150" s="55">
        <v>22176600</v>
      </c>
      <c r="E150" s="56">
        <v>702446.48</v>
      </c>
      <c r="F150" s="57">
        <f t="shared" si="4"/>
        <v>21474153.52</v>
      </c>
    </row>
    <row r="151" spans="1:6" x14ac:dyDescent="0.2">
      <c r="A151" s="52" t="s">
        <v>363</v>
      </c>
      <c r="B151" s="53" t="s">
        <v>150</v>
      </c>
      <c r="C151" s="54" t="s">
        <v>364</v>
      </c>
      <c r="D151" s="55">
        <v>22176600</v>
      </c>
      <c r="E151" s="56">
        <v>702446.48</v>
      </c>
      <c r="F151" s="57">
        <f t="shared" si="4"/>
        <v>21474153.52</v>
      </c>
    </row>
    <row r="152" spans="1:6" ht="45" x14ac:dyDescent="0.2">
      <c r="A152" s="25" t="s">
        <v>252</v>
      </c>
      <c r="B152" s="64" t="s">
        <v>150</v>
      </c>
      <c r="C152" s="27" t="s">
        <v>365</v>
      </c>
      <c r="D152" s="28">
        <v>30000</v>
      </c>
      <c r="E152" s="65">
        <v>2300</v>
      </c>
      <c r="F152" s="66">
        <f t="shared" si="4"/>
        <v>27700</v>
      </c>
    </row>
    <row r="153" spans="1:6" ht="56.25" x14ac:dyDescent="0.2">
      <c r="A153" s="25" t="s">
        <v>254</v>
      </c>
      <c r="B153" s="64" t="s">
        <v>150</v>
      </c>
      <c r="C153" s="27" t="s">
        <v>366</v>
      </c>
      <c r="D153" s="28">
        <v>30000</v>
      </c>
      <c r="E153" s="65">
        <v>2300</v>
      </c>
      <c r="F153" s="66">
        <f t="shared" si="4"/>
        <v>27700</v>
      </c>
    </row>
    <row r="154" spans="1:6" ht="67.5" x14ac:dyDescent="0.2">
      <c r="A154" s="25" t="s">
        <v>256</v>
      </c>
      <c r="B154" s="64" t="s">
        <v>150</v>
      </c>
      <c r="C154" s="27" t="s">
        <v>367</v>
      </c>
      <c r="D154" s="28">
        <v>30000</v>
      </c>
      <c r="E154" s="65">
        <v>2300</v>
      </c>
      <c r="F154" s="66">
        <f t="shared" si="4"/>
        <v>27700</v>
      </c>
    </row>
    <row r="155" spans="1:6" ht="22.5" x14ac:dyDescent="0.2">
      <c r="A155" s="25" t="s">
        <v>174</v>
      </c>
      <c r="B155" s="64" t="s">
        <v>150</v>
      </c>
      <c r="C155" s="27" t="s">
        <v>368</v>
      </c>
      <c r="D155" s="28">
        <v>30000</v>
      </c>
      <c r="E155" s="65">
        <v>2300</v>
      </c>
      <c r="F155" s="66">
        <f t="shared" si="4"/>
        <v>27700</v>
      </c>
    </row>
    <row r="156" spans="1:6" ht="22.5" x14ac:dyDescent="0.2">
      <c r="A156" s="25" t="s">
        <v>176</v>
      </c>
      <c r="B156" s="64" t="s">
        <v>150</v>
      </c>
      <c r="C156" s="27" t="s">
        <v>369</v>
      </c>
      <c r="D156" s="28">
        <v>30000</v>
      </c>
      <c r="E156" s="65">
        <v>2300</v>
      </c>
      <c r="F156" s="66">
        <f t="shared" si="4"/>
        <v>27700</v>
      </c>
    </row>
    <row r="157" spans="1:6" x14ac:dyDescent="0.2">
      <c r="A157" s="25" t="s">
        <v>370</v>
      </c>
      <c r="B157" s="64" t="s">
        <v>150</v>
      </c>
      <c r="C157" s="27" t="s">
        <v>371</v>
      </c>
      <c r="D157" s="28">
        <v>22146600</v>
      </c>
      <c r="E157" s="65">
        <v>700146.48</v>
      </c>
      <c r="F157" s="66">
        <f t="shared" si="4"/>
        <v>21446453.52</v>
      </c>
    </row>
    <row r="158" spans="1:6" ht="22.5" x14ac:dyDescent="0.2">
      <c r="A158" s="25" t="s">
        <v>372</v>
      </c>
      <c r="B158" s="64" t="s">
        <v>150</v>
      </c>
      <c r="C158" s="27" t="s">
        <v>373</v>
      </c>
      <c r="D158" s="28">
        <v>22146600</v>
      </c>
      <c r="E158" s="65">
        <v>700146.48</v>
      </c>
      <c r="F158" s="66">
        <f t="shared" si="4"/>
        <v>21446453.52</v>
      </c>
    </row>
    <row r="159" spans="1:6" ht="45" x14ac:dyDescent="0.2">
      <c r="A159" s="25" t="s">
        <v>374</v>
      </c>
      <c r="B159" s="64" t="s">
        <v>150</v>
      </c>
      <c r="C159" s="27" t="s">
        <v>375</v>
      </c>
      <c r="D159" s="28">
        <v>6216400</v>
      </c>
      <c r="E159" s="65">
        <v>700146.48</v>
      </c>
      <c r="F159" s="66">
        <f t="shared" si="4"/>
        <v>5516253.5199999996</v>
      </c>
    </row>
    <row r="160" spans="1:6" ht="56.25" x14ac:dyDescent="0.2">
      <c r="A160" s="25" t="s">
        <v>164</v>
      </c>
      <c r="B160" s="64" t="s">
        <v>150</v>
      </c>
      <c r="C160" s="27" t="s">
        <v>376</v>
      </c>
      <c r="D160" s="28">
        <v>3861400</v>
      </c>
      <c r="E160" s="65">
        <v>406073.1</v>
      </c>
      <c r="F160" s="66">
        <f t="shared" si="4"/>
        <v>3455326.9</v>
      </c>
    </row>
    <row r="161" spans="1:6" x14ac:dyDescent="0.2">
      <c r="A161" s="25" t="s">
        <v>377</v>
      </c>
      <c r="B161" s="64" t="s">
        <v>150</v>
      </c>
      <c r="C161" s="27" t="s">
        <v>378</v>
      </c>
      <c r="D161" s="28">
        <v>2965700</v>
      </c>
      <c r="E161" s="65">
        <v>328534</v>
      </c>
      <c r="F161" s="66">
        <f t="shared" si="4"/>
        <v>2637166</v>
      </c>
    </row>
    <row r="162" spans="1:6" ht="33.75" x14ac:dyDescent="0.2">
      <c r="A162" s="25" t="s">
        <v>379</v>
      </c>
      <c r="B162" s="64" t="s">
        <v>150</v>
      </c>
      <c r="C162" s="27" t="s">
        <v>380</v>
      </c>
      <c r="D162" s="28">
        <v>895700</v>
      </c>
      <c r="E162" s="65">
        <v>77539.100000000006</v>
      </c>
      <c r="F162" s="66">
        <f t="shared" si="4"/>
        <v>818160.9</v>
      </c>
    </row>
    <row r="163" spans="1:6" ht="22.5" x14ac:dyDescent="0.2">
      <c r="A163" s="25" t="s">
        <v>174</v>
      </c>
      <c r="B163" s="64" t="s">
        <v>150</v>
      </c>
      <c r="C163" s="27" t="s">
        <v>381</v>
      </c>
      <c r="D163" s="28">
        <v>2353000</v>
      </c>
      <c r="E163" s="65">
        <v>294073.38</v>
      </c>
      <c r="F163" s="66">
        <f t="shared" si="4"/>
        <v>2058926.62</v>
      </c>
    </row>
    <row r="164" spans="1:6" ht="22.5" x14ac:dyDescent="0.2">
      <c r="A164" s="25" t="s">
        <v>382</v>
      </c>
      <c r="B164" s="64" t="s">
        <v>150</v>
      </c>
      <c r="C164" s="27" t="s">
        <v>383</v>
      </c>
      <c r="D164" s="28">
        <v>200000</v>
      </c>
      <c r="E164" s="65" t="s">
        <v>47</v>
      </c>
      <c r="F164" s="66">
        <f t="shared" si="4"/>
        <v>200000</v>
      </c>
    </row>
    <row r="165" spans="1:6" ht="22.5" x14ac:dyDescent="0.2">
      <c r="A165" s="25" t="s">
        <v>176</v>
      </c>
      <c r="B165" s="64" t="s">
        <v>150</v>
      </c>
      <c r="C165" s="27" t="s">
        <v>384</v>
      </c>
      <c r="D165" s="28">
        <v>1466400</v>
      </c>
      <c r="E165" s="65">
        <v>90719.45</v>
      </c>
      <c r="F165" s="66">
        <f t="shared" si="4"/>
        <v>1375680.55</v>
      </c>
    </row>
    <row r="166" spans="1:6" x14ac:dyDescent="0.2">
      <c r="A166" s="25" t="s">
        <v>178</v>
      </c>
      <c r="B166" s="64" t="s">
        <v>150</v>
      </c>
      <c r="C166" s="27" t="s">
        <v>385</v>
      </c>
      <c r="D166" s="28">
        <v>686600</v>
      </c>
      <c r="E166" s="65">
        <v>203353.93</v>
      </c>
      <c r="F166" s="66">
        <f t="shared" si="4"/>
        <v>483246.07</v>
      </c>
    </row>
    <row r="167" spans="1:6" x14ac:dyDescent="0.2">
      <c r="A167" s="25" t="s">
        <v>180</v>
      </c>
      <c r="B167" s="64" t="s">
        <v>150</v>
      </c>
      <c r="C167" s="27" t="s">
        <v>386</v>
      </c>
      <c r="D167" s="28">
        <v>2000</v>
      </c>
      <c r="E167" s="65" t="s">
        <v>47</v>
      </c>
      <c r="F167" s="66">
        <f t="shared" si="4"/>
        <v>2000</v>
      </c>
    </row>
    <row r="168" spans="1:6" x14ac:dyDescent="0.2">
      <c r="A168" s="25" t="s">
        <v>184</v>
      </c>
      <c r="B168" s="64" t="s">
        <v>150</v>
      </c>
      <c r="C168" s="27" t="s">
        <v>387</v>
      </c>
      <c r="D168" s="28">
        <v>2000</v>
      </c>
      <c r="E168" s="65" t="s">
        <v>47</v>
      </c>
      <c r="F168" s="66">
        <f t="shared" si="4"/>
        <v>2000</v>
      </c>
    </row>
    <row r="169" spans="1:6" ht="56.25" x14ac:dyDescent="0.2">
      <c r="A169" s="25" t="s">
        <v>388</v>
      </c>
      <c r="B169" s="64" t="s">
        <v>150</v>
      </c>
      <c r="C169" s="27" t="s">
        <v>389</v>
      </c>
      <c r="D169" s="28">
        <v>100000</v>
      </c>
      <c r="E169" s="65" t="s">
        <v>47</v>
      </c>
      <c r="F169" s="66">
        <f t="shared" si="4"/>
        <v>100000</v>
      </c>
    </row>
    <row r="170" spans="1:6" ht="22.5" x14ac:dyDescent="0.2">
      <c r="A170" s="25" t="s">
        <v>174</v>
      </c>
      <c r="B170" s="64" t="s">
        <v>150</v>
      </c>
      <c r="C170" s="27" t="s">
        <v>390</v>
      </c>
      <c r="D170" s="28">
        <v>100000</v>
      </c>
      <c r="E170" s="65" t="s">
        <v>47</v>
      </c>
      <c r="F170" s="66">
        <f t="shared" si="4"/>
        <v>100000</v>
      </c>
    </row>
    <row r="171" spans="1:6" ht="22.5" x14ac:dyDescent="0.2">
      <c r="A171" s="25" t="s">
        <v>176</v>
      </c>
      <c r="B171" s="64" t="s">
        <v>150</v>
      </c>
      <c r="C171" s="27" t="s">
        <v>391</v>
      </c>
      <c r="D171" s="28">
        <v>100000</v>
      </c>
      <c r="E171" s="65" t="s">
        <v>47</v>
      </c>
      <c r="F171" s="66">
        <f t="shared" si="4"/>
        <v>100000</v>
      </c>
    </row>
    <row r="172" spans="1:6" ht="33.75" x14ac:dyDescent="0.2">
      <c r="A172" s="25" t="s">
        <v>392</v>
      </c>
      <c r="B172" s="64" t="s">
        <v>150</v>
      </c>
      <c r="C172" s="27" t="s">
        <v>393</v>
      </c>
      <c r="D172" s="28">
        <v>30000</v>
      </c>
      <c r="E172" s="65" t="s">
        <v>47</v>
      </c>
      <c r="F172" s="66">
        <f t="shared" si="4"/>
        <v>30000</v>
      </c>
    </row>
    <row r="173" spans="1:6" x14ac:dyDescent="0.2">
      <c r="A173" s="25" t="s">
        <v>180</v>
      </c>
      <c r="B173" s="64" t="s">
        <v>150</v>
      </c>
      <c r="C173" s="27" t="s">
        <v>394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340</v>
      </c>
      <c r="B174" s="64" t="s">
        <v>150</v>
      </c>
      <c r="C174" s="27" t="s">
        <v>395</v>
      </c>
      <c r="D174" s="28">
        <v>30000</v>
      </c>
      <c r="E174" s="65" t="s">
        <v>47</v>
      </c>
      <c r="F174" s="66">
        <f t="shared" si="4"/>
        <v>30000</v>
      </c>
    </row>
    <row r="175" spans="1:6" ht="33.75" x14ac:dyDescent="0.2">
      <c r="A175" s="25" t="s">
        <v>396</v>
      </c>
      <c r="B175" s="64" t="s">
        <v>150</v>
      </c>
      <c r="C175" s="27" t="s">
        <v>397</v>
      </c>
      <c r="D175" s="28">
        <v>15800200</v>
      </c>
      <c r="E175" s="65" t="s">
        <v>47</v>
      </c>
      <c r="F175" s="66">
        <f t="shared" ref="F175:F191" si="5">IF(OR(D175="-",IF(E175="-",0,E175)&gt;=IF(D175="-",0,D175)),"-",IF(D175="-",0,D175)-IF(E175="-",0,E175))</f>
        <v>15800200</v>
      </c>
    </row>
    <row r="176" spans="1:6" ht="22.5" x14ac:dyDescent="0.2">
      <c r="A176" s="25" t="s">
        <v>174</v>
      </c>
      <c r="B176" s="64" t="s">
        <v>150</v>
      </c>
      <c r="C176" s="27" t="s">
        <v>398</v>
      </c>
      <c r="D176" s="28">
        <v>15800200</v>
      </c>
      <c r="E176" s="65" t="s">
        <v>47</v>
      </c>
      <c r="F176" s="66">
        <f t="shared" si="5"/>
        <v>15800200</v>
      </c>
    </row>
    <row r="177" spans="1:6" ht="22.5" x14ac:dyDescent="0.2">
      <c r="A177" s="25" t="s">
        <v>382</v>
      </c>
      <c r="B177" s="64" t="s">
        <v>150</v>
      </c>
      <c r="C177" s="27" t="s">
        <v>399</v>
      </c>
      <c r="D177" s="28">
        <v>15800200</v>
      </c>
      <c r="E177" s="65" t="s">
        <v>47</v>
      </c>
      <c r="F177" s="66">
        <f t="shared" si="5"/>
        <v>15800200</v>
      </c>
    </row>
    <row r="178" spans="1:6" x14ac:dyDescent="0.2">
      <c r="A178" s="52" t="s">
        <v>400</v>
      </c>
      <c r="B178" s="53" t="s">
        <v>150</v>
      </c>
      <c r="C178" s="54" t="s">
        <v>401</v>
      </c>
      <c r="D178" s="55">
        <v>98200</v>
      </c>
      <c r="E178" s="56">
        <v>16269.76</v>
      </c>
      <c r="F178" s="57">
        <f t="shared" si="5"/>
        <v>81930.240000000005</v>
      </c>
    </row>
    <row r="179" spans="1:6" x14ac:dyDescent="0.2">
      <c r="A179" s="52" t="s">
        <v>402</v>
      </c>
      <c r="B179" s="53" t="s">
        <v>150</v>
      </c>
      <c r="C179" s="54" t="s">
        <v>403</v>
      </c>
      <c r="D179" s="55">
        <v>98200</v>
      </c>
      <c r="E179" s="56">
        <v>16269.76</v>
      </c>
      <c r="F179" s="57">
        <f t="shared" si="5"/>
        <v>81930.240000000005</v>
      </c>
    </row>
    <row r="180" spans="1:6" ht="22.5" x14ac:dyDescent="0.2">
      <c r="A180" s="25" t="s">
        <v>404</v>
      </c>
      <c r="B180" s="64" t="s">
        <v>150</v>
      </c>
      <c r="C180" s="27" t="s">
        <v>405</v>
      </c>
      <c r="D180" s="28">
        <v>98200</v>
      </c>
      <c r="E180" s="65">
        <v>16269.76</v>
      </c>
      <c r="F180" s="66">
        <f t="shared" si="5"/>
        <v>81930.240000000005</v>
      </c>
    </row>
    <row r="181" spans="1:6" ht="33.75" x14ac:dyDescent="0.2">
      <c r="A181" s="25" t="s">
        <v>406</v>
      </c>
      <c r="B181" s="64" t="s">
        <v>150</v>
      </c>
      <c r="C181" s="27" t="s">
        <v>407</v>
      </c>
      <c r="D181" s="28">
        <v>98200</v>
      </c>
      <c r="E181" s="65">
        <v>16269.76</v>
      </c>
      <c r="F181" s="66">
        <f t="shared" si="5"/>
        <v>81930.240000000005</v>
      </c>
    </row>
    <row r="182" spans="1:6" ht="45" x14ac:dyDescent="0.2">
      <c r="A182" s="25" t="s">
        <v>408</v>
      </c>
      <c r="B182" s="64" t="s">
        <v>150</v>
      </c>
      <c r="C182" s="27" t="s">
        <v>409</v>
      </c>
      <c r="D182" s="28">
        <v>98200</v>
      </c>
      <c r="E182" s="65">
        <v>16269.76</v>
      </c>
      <c r="F182" s="66">
        <f t="shared" si="5"/>
        <v>81930.240000000005</v>
      </c>
    </row>
    <row r="183" spans="1:6" x14ac:dyDescent="0.2">
      <c r="A183" s="25" t="s">
        <v>410</v>
      </c>
      <c r="B183" s="64" t="s">
        <v>150</v>
      </c>
      <c r="C183" s="27" t="s">
        <v>411</v>
      </c>
      <c r="D183" s="28">
        <v>98200</v>
      </c>
      <c r="E183" s="65">
        <v>16269.76</v>
      </c>
      <c r="F183" s="66">
        <f t="shared" si="5"/>
        <v>81930.240000000005</v>
      </c>
    </row>
    <row r="184" spans="1:6" x14ac:dyDescent="0.2">
      <c r="A184" s="25" t="s">
        <v>412</v>
      </c>
      <c r="B184" s="64" t="s">
        <v>150</v>
      </c>
      <c r="C184" s="27" t="s">
        <v>413</v>
      </c>
      <c r="D184" s="28">
        <v>98200</v>
      </c>
      <c r="E184" s="65">
        <v>16269.76</v>
      </c>
      <c r="F184" s="66">
        <f t="shared" si="5"/>
        <v>81930.240000000005</v>
      </c>
    </row>
    <row r="185" spans="1:6" x14ac:dyDescent="0.2">
      <c r="A185" s="52" t="s">
        <v>414</v>
      </c>
      <c r="B185" s="53" t="s">
        <v>150</v>
      </c>
      <c r="C185" s="54" t="s">
        <v>415</v>
      </c>
      <c r="D185" s="55">
        <v>50000</v>
      </c>
      <c r="E185" s="56" t="s">
        <v>47</v>
      </c>
      <c r="F185" s="57">
        <f t="shared" si="5"/>
        <v>50000</v>
      </c>
    </row>
    <row r="186" spans="1:6" ht="22.5" x14ac:dyDescent="0.2">
      <c r="A186" s="52" t="s">
        <v>416</v>
      </c>
      <c r="B186" s="53" t="s">
        <v>150</v>
      </c>
      <c r="C186" s="54" t="s">
        <v>417</v>
      </c>
      <c r="D186" s="55">
        <v>50000</v>
      </c>
      <c r="E186" s="56" t="s">
        <v>47</v>
      </c>
      <c r="F186" s="57">
        <f t="shared" si="5"/>
        <v>50000</v>
      </c>
    </row>
    <row r="187" spans="1:6" ht="22.5" x14ac:dyDescent="0.2">
      <c r="A187" s="25" t="s">
        <v>418</v>
      </c>
      <c r="B187" s="64" t="s">
        <v>150</v>
      </c>
      <c r="C187" s="27" t="s">
        <v>419</v>
      </c>
      <c r="D187" s="28">
        <v>50000</v>
      </c>
      <c r="E187" s="65" t="s">
        <v>47</v>
      </c>
      <c r="F187" s="66">
        <f t="shared" si="5"/>
        <v>50000</v>
      </c>
    </row>
    <row r="188" spans="1:6" ht="33.75" x14ac:dyDescent="0.2">
      <c r="A188" s="25" t="s">
        <v>420</v>
      </c>
      <c r="B188" s="64" t="s">
        <v>150</v>
      </c>
      <c r="C188" s="27" t="s">
        <v>421</v>
      </c>
      <c r="D188" s="28">
        <v>50000</v>
      </c>
      <c r="E188" s="65" t="s">
        <v>47</v>
      </c>
      <c r="F188" s="66">
        <f t="shared" si="5"/>
        <v>50000</v>
      </c>
    </row>
    <row r="189" spans="1:6" ht="45" x14ac:dyDescent="0.2">
      <c r="A189" s="25" t="s">
        <v>422</v>
      </c>
      <c r="B189" s="64" t="s">
        <v>150</v>
      </c>
      <c r="C189" s="27" t="s">
        <v>423</v>
      </c>
      <c r="D189" s="28">
        <v>50000</v>
      </c>
      <c r="E189" s="65" t="s">
        <v>47</v>
      </c>
      <c r="F189" s="66">
        <f t="shared" si="5"/>
        <v>50000</v>
      </c>
    </row>
    <row r="190" spans="1:6" ht="22.5" x14ac:dyDescent="0.2">
      <c r="A190" s="25" t="s">
        <v>174</v>
      </c>
      <c r="B190" s="64" t="s">
        <v>150</v>
      </c>
      <c r="C190" s="27" t="s">
        <v>424</v>
      </c>
      <c r="D190" s="28">
        <v>50000</v>
      </c>
      <c r="E190" s="65" t="s">
        <v>47</v>
      </c>
      <c r="F190" s="66">
        <f t="shared" si="5"/>
        <v>50000</v>
      </c>
    </row>
    <row r="191" spans="1:6" ht="22.5" x14ac:dyDescent="0.2">
      <c r="A191" s="25" t="s">
        <v>176</v>
      </c>
      <c r="B191" s="64" t="s">
        <v>150</v>
      </c>
      <c r="C191" s="27" t="s">
        <v>425</v>
      </c>
      <c r="D191" s="28">
        <v>50000</v>
      </c>
      <c r="E191" s="65" t="s">
        <v>47</v>
      </c>
      <c r="F191" s="66">
        <f t="shared" si="5"/>
        <v>50000</v>
      </c>
    </row>
    <row r="192" spans="1:6" ht="9" customHeight="1" x14ac:dyDescent="0.2">
      <c r="A192" s="68"/>
      <c r="B192" s="69"/>
      <c r="C192" s="70"/>
      <c r="D192" s="71"/>
      <c r="E192" s="69"/>
      <c r="F192" s="69"/>
    </row>
    <row r="193" spans="1:6" ht="13.5" customHeight="1" x14ac:dyDescent="0.2">
      <c r="A193" s="72" t="s">
        <v>426</v>
      </c>
      <c r="B193" s="73" t="s">
        <v>427</v>
      </c>
      <c r="C193" s="74" t="s">
        <v>151</v>
      </c>
      <c r="D193" s="75">
        <v>-3939900</v>
      </c>
      <c r="E193" s="75">
        <v>1510315.29</v>
      </c>
      <c r="F193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432</v>
      </c>
      <c r="B12" s="79" t="s">
        <v>433</v>
      </c>
      <c r="C12" s="80" t="s">
        <v>151</v>
      </c>
      <c r="D12" s="81">
        <v>3939900</v>
      </c>
      <c r="E12" s="81">
        <v>-1510315.29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434</v>
      </c>
      <c r="B14" s="88" t="s">
        <v>435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x14ac:dyDescent="0.2">
      <c r="A16" s="52" t="s">
        <v>437</v>
      </c>
      <c r="B16" s="88" t="s">
        <v>438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3939900</v>
      </c>
      <c r="E18" s="81">
        <v>-1510315.29</v>
      </c>
      <c r="F18" s="82">
        <v>5450215.29</v>
      </c>
    </row>
    <row r="19" spans="1:6" ht="22.5" x14ac:dyDescent="0.2">
      <c r="A19" s="78" t="s">
        <v>442</v>
      </c>
      <c r="B19" s="79" t="s">
        <v>440</v>
      </c>
      <c r="C19" s="80" t="s">
        <v>443</v>
      </c>
      <c r="D19" s="81">
        <v>3939900</v>
      </c>
      <c r="E19" s="81">
        <v>-1510315.29</v>
      </c>
      <c r="F19" s="82">
        <v>5450215.29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-35807600</v>
      </c>
      <c r="E20" s="81">
        <v>-3409317.51</v>
      </c>
      <c r="F20" s="82" t="s">
        <v>428</v>
      </c>
    </row>
    <row r="21" spans="1:6" ht="22.5" x14ac:dyDescent="0.2">
      <c r="A21" s="25" t="s">
        <v>447</v>
      </c>
      <c r="B21" s="26" t="s">
        <v>445</v>
      </c>
      <c r="C21" s="90" t="s">
        <v>448</v>
      </c>
      <c r="D21" s="28">
        <v>-35807600</v>
      </c>
      <c r="E21" s="28">
        <v>-3409317.51</v>
      </c>
      <c r="F21" s="66" t="s">
        <v>428</v>
      </c>
    </row>
    <row r="22" spans="1:6" x14ac:dyDescent="0.2">
      <c r="A22" s="78" t="s">
        <v>449</v>
      </c>
      <c r="B22" s="79" t="s">
        <v>450</v>
      </c>
      <c r="C22" s="80" t="s">
        <v>451</v>
      </c>
      <c r="D22" s="81">
        <v>39747500</v>
      </c>
      <c r="E22" s="81">
        <v>1899002.22</v>
      </c>
      <c r="F22" s="82" t="s">
        <v>428</v>
      </c>
    </row>
    <row r="23" spans="1:6" ht="22.5" x14ac:dyDescent="0.2">
      <c r="A23" s="25" t="s">
        <v>452</v>
      </c>
      <c r="B23" s="26" t="s">
        <v>450</v>
      </c>
      <c r="C23" s="90" t="s">
        <v>453</v>
      </c>
      <c r="D23" s="28">
        <v>39747500</v>
      </c>
      <c r="E23" s="28">
        <v>1899002.22</v>
      </c>
      <c r="F23" s="66" t="s">
        <v>428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rep:2.56.0.177</dc:description>
  <cp:lastModifiedBy>Admin</cp:lastModifiedBy>
  <dcterms:created xsi:type="dcterms:W3CDTF">2024-03-01T08:22:44Z</dcterms:created>
  <dcterms:modified xsi:type="dcterms:W3CDTF">2024-03-06T05:37:28Z</dcterms:modified>
</cp:coreProperties>
</file>