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<sst xmlns="http://schemas.openxmlformats.org/spreadsheetml/2006/main" count="960" uniqueCount="496">
  <si>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</si>
  <si>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</si>
  <si>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</si>
  <si>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</si>
  <si>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</si>
  <si>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</si>
  <si>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</si>
  <si>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</si>
  <si>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</si>
  <si>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</si>
  <si>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</si>
  <si>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</si>
  <si>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</si>
  <si>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</si>
  <si>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</si>
  <si>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</si>
  <si>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</si>
  <si>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</si>
  <si>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</si>
  <si>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</si>
  <si>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</si>
  <si>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</si>
  <si>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</si>
  <si>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</si>
  <si>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</si>
  <si>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</si>
  <si>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</si>
  <si>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</si>
  <si>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</si>
  <si>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</si>
  <si>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</si>
  <si>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</si>
  <si>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</si>
  <si>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</si>
  <si>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</si>
  <si>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</si>
  <si>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</si>
  <si>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</si>
  <si>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</si>
  <si>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</si>
  <si>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</si>
  <si>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</si>
  <si>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</si>
  <si>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</si>
  <si>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</si>
  <si>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</si>
  <si>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</si>
  <si>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</si>
  <si>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</si>
  <si>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</si>
  <si>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</si>
  <si>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</si>
  <si>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</si>
  <si>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</si>
  <si>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</si>
  <si>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</si>
  <si>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</si>
  <si>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</si>
  <si>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</si>
  <si>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</si>
  <si>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</si>
  <si>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</si>
  <si>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</si>
  <si>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</si>
  <si>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</si>
  <si>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</si>
  <si>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</si>
  <si>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</si>
  <si>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</si>
  <si>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</si>
  <si>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</si>
  <si>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</si>
  <si>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</si>
  <si>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</si>
  <si>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</si>
  <si>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</si>
  <si>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</si>
  <si>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</si>
  <si>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</si>
  <si>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</si>
  <si>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</si>
  <si>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</si>
  <si>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</si>
  <si>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</si>
  <si>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</si>
  <si>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</si>
  <si>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</si>
  <si>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</si>
  <si>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</si>
  <si>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</si>
  <si>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</si>
  <si>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</si>
  <si>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</si>
  <si>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</si>
  <si>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</si>
  <si>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</si>
  <si>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</si>
  <si>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</si>
  <si>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</si>
  <si>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</si>
  <si>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</si>
  <si>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</si>
  <si>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</si>
  <si>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</si>
  <si>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</si>
  <si>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</si>
  <si>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</si>
  <si>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</si>
  <si>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</si>
  <si>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</si>
  <si>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</si>
  <si>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</si>
  <si>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</si>
  <si>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</si>
  <si>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</si>
  <si>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</si>
  <si>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</si>
  <si>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</si>
  <si>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</si>
  <si>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</si>
  <si>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</si>
  <si>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</si>
  <si>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</si>
  <si>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</si>
  <si>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</si>
  <si>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</si>
  <si>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</si>
  <si>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</si>
  <si>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</si>
  <si>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</si>
  <si>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</si>
  <si>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</si>
  <si>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</si>
  <si>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</si>
  <si>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</si>
  <si>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</si>
  <si>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</si>
  <si>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</si>
  <si>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</si>
  <si>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</si>
  <si>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</si>
  <si>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</si>
  <si>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</si>
  <si>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</si>
  <si>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</si>
  <si>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</si>
  <si>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</si>
  <si>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</si>
  <si>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</si>
  <si>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</si>
  <si>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</si>
  <si>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</si>
  <si>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</si>
  <si>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</si>
  <si>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</si>
  <si>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</si>
  <si>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</si>
  <si>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</si>
  <si>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</si>
  <si>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</si>
  <si>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</si>
  <si>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</si>
  <si>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</si>
  <si>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</si>
  <si>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</si>
  <si>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</si>
  <si>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</si>
  <si>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</si>
  <si>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</si>
  <si>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</si>
  <si>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</si>
  <si>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</si>
  <si>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</si>
  <si>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</si>
  <si>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</si>
  <si>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</si>
  <si>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</si>
  <si>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</si>
  <si>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</si>
  <si>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</si>
  <si>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</si>
  <si>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</si>
  <si>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</si>
  <si>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</si>
  <si>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</si>
  <si>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</si>
  <si>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</si>
  <si>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</si>
  <si>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</si>
  <si>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</si>
  <si>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</si>
  <si>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</si>
  <si>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</si>
  <si>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</si>
  <si>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</si>
  <si>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</si>
  <si>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</si>
  <si>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</si>
  <si>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</si>
  <si>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</si>
  <si>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</si>
  <si>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</si>
  <si>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</si>
  <si>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</si>
  <si>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</si>
  <si>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</si>
  <si>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</si>
  <si>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</si>
  <si>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</si>
  <si>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</si>
  <si>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</si>
  <si>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</si>
  <si>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</si>
  <si>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</si>
  <si>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</si>
  <si>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</si>
  <si>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</si>
  <si>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</si>
  <si>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</si>
  <si>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</si>
  <si>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</si>
  <si>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</si>
  <si>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</si>
  <si>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</si>
  <si>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</si>
  <si>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</si>
  <si>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</si>
  <si>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</si>
  <si>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</si>
  <si>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</si>
  <si>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</si>
  <si>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</si>
  <si>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</si>
  <si>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</si>
  <si>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</si>
  <si>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</si>
  <si>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</si>
  <si>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</si>
  <si>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</si>
  <si>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</si>
  <si>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</si>
  <si>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</si>
  <si>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</si>
  <si>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</si>
  <si>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</si>
  <si>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</si>
  <si>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</si>
  <si>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</si>
  <si>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</si>
  <si>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</si>
  <si>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</si>
  <si>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</si>
  <si>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</si>
  <si>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</si>
  <si>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</si>
  <si>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</si>
  <si>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</si>
  <si>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</si>
  <si>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</si>
  <si>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</si>
  <si>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</si>
  <si>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</si>
  <si>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</si>
  <si>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</si>
  <si>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</si>
  <si>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</si>
  <si>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</si>
  <si>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</si>
  <si>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</si>
  <si>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</si>
  <si>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</si>
  <si>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</si>
  <si>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</si>
  <si>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</si>
  <si>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</si>
  <si>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</si>
  <si>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</si>
  <si>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</si>
  <si>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</si>
  <si>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</si>
  <si>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</si>
  <si>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</si>
  <si>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</si>
  <si>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</si>
  <si>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</si>
  <si>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</si>
  <si>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</si>
  <si>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</si>
  <si>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</si>
  <si>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</si>
  <si>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</si>
  <si>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</si>
  <si>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</si>
  <si>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</si>
  <si>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</si>
  <si>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</si>
  <si>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</si>
  <si>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</si>
  <si>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</si>
  <si>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</si>
  <si>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</si>
  <si>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</si>
  <si>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</si>
  <si>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</si>
  <si>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</si>
  <si>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</si>
  <si>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</si>
  <si>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</si>
  <si>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</si>
  <si>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</si>
  <si>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</si>
  <si>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</si>
  <si>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</si>
  <si>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</si>
  <si>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</si>
  <si>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</si>
  <si>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</si>
  <si>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</si>
  <si>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</si>
  <si>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</si>
  <si>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</si>
  <si>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</si>
  <si>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</si>
  <si>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</si>
  <si>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</si>
  <si>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</si>
  <si>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</si>
  <si>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</si>
  <si>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</si>
  <si>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</si>
  <si>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</si>
  <si>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</si>
  <si>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</si>
  <si>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</si>
  <si>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</si>
  <si>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</si>
  <si>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</si>
  <si>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</si>
  <si>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</si>
  <si>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</si>
  <si>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</si>
  <si>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</si>
  <si>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</si>
  <si>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</si>
  <si>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</si>
  <si>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</si>
  <si>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</si>
  <si>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</si>
  <si>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</si>
  <si>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</si>
  <si>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</si>
  <si>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</si>
  <si>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</si>
  <si>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</si>
  <si>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</si>
  <si>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</si>
  <si>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</si>
  <si>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</si>
  <si>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 xml:space="preserve">951 0503 0720022310 244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</si>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</sst>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19727400</v>
      </c>
      <c r="E19" s="29">
        <v>13824932.310000001</v>
      </c>
      <c r="F19" s="28">
        <f>IF(OR(D19="-",IF(E19="-",0,E19)&gt;=IF(D19="-",0,D19)),"-",IF(D19="-",0,D19)-IF(E19="-",0,E19))</f>
        <v>5902467.6899999995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10091900</v>
      </c>
      <c r="E21" s="38">
        <v>9544732.2699999996</v>
      </c>
      <c r="F21" s="39">
        <f t="shared" ref="F21:F52" si="0">IF(OR(D21="-",IF(E21="-",0,E21)&gt;=IF(D21="-",0,D21)),"-",IF(D21="-",0,D21)-IF(E21="-",0,E21))</f>
        <v>547167.73000000045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665293.74</v>
      </c>
      <c r="F22" s="39">
        <f t="shared" si="0"/>
        <v>1096206.26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665293.74</v>
      </c>
      <c r="F23" s="39">
        <f t="shared" si="0"/>
        <v>1096206.26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665263.28</v>
      </c>
      <c r="F24" s="39">
        <f t="shared" si="0"/>
        <v>1096236.72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665284.22</v>
      </c>
      <c r="F25" s="39">
        <f t="shared" si="0"/>
        <v>1096215.78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3.17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25.46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25.44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0.02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5600000</v>
      </c>
      <c r="E33" s="38">
        <v>8490332.3100000005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5600000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5600000</v>
      </c>
      <c r="E35" s="38">
        <v>8490332.3100000005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5600000</v>
      </c>
      <c r="E36" s="38">
        <v>8490292.3100000005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40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2499400</v>
      </c>
      <c r="E38" s="38">
        <v>309005.37</v>
      </c>
      <c r="F38" s="39">
        <f t="shared" si="0"/>
        <v>2190394.63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94200</v>
      </c>
      <c r="E39" s="38">
        <v>5002.91</v>
      </c>
      <c r="F39" s="39">
        <f t="shared" si="0"/>
        <v>89197.09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5002.91</v>
      </c>
      <c r="F40" s="39">
        <f t="shared" si="0"/>
        <v>89197.09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4765.99</v>
      </c>
      <c r="F41" s="39">
        <f t="shared" si="0"/>
        <v>89434.01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278.92</v>
      </c>
      <c r="F42" s="39" t="str">
        <f t="shared" si="0"/>
        <v>-</v>
      </c>
    </row>
    <row r="43" spans="1:6" ht="86.1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2405200</v>
      </c>
      <c r="E44" s="38">
        <v>304002.46000000002</v>
      </c>
      <c r="F44" s="39">
        <f t="shared" si="0"/>
        <v>2101197.54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392000</v>
      </c>
      <c r="E45" s="38">
        <v>238397</v>
      </c>
      <c r="F45" s="39">
        <f t="shared" si="0"/>
        <v>153603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238397</v>
      </c>
      <c r="F46" s="39">
        <f t="shared" si="0"/>
        <v>153603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236897</v>
      </c>
      <c r="F47" s="39">
        <f t="shared" si="0"/>
        <v>155103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1500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2013200</v>
      </c>
      <c r="E49" s="38">
        <v>65605.460000000006</v>
      </c>
      <c r="F49" s="39">
        <f t="shared" si="0"/>
        <v>1947594.54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65605.460000000006</v>
      </c>
      <c r="F50" s="39">
        <f t="shared" si="0"/>
        <v>1947594.54</v>
      </c>
    </row>
    <row r="51" spans="1:6" ht="61.5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61793.07</v>
      </c>
      <c r="F51" s="39">
        <f t="shared" si="0"/>
        <v>1951406.93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3812.39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10200</v>
      </c>
      <c r="E53" s="38">
        <v>10100</v>
      </c>
      <c r="F53" s="39">
        <f t="shared" ref="F53:F80" si="1">IF(OR(D53="-",IF(E53="-",0,E53)&gt;=IF(D53="-",0,D53)),"-",IF(D53="-",0,D53)-IF(E53="-",0,E53))</f>
        <v>100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10200</v>
      </c>
      <c r="E54" s="38">
        <v>10100</v>
      </c>
      <c r="F54" s="39">
        <f t="shared" si="1"/>
        <v>100</v>
      </c>
    </row>
    <row r="55" spans="1:6" ht="73.7" customHeight="1" x14ac:dyDescent="0.2">
      <c r="A55" s="35" t="s">
        <v>103</v>
      </c>
      <c r="B55" s="36" t="s">
        <v>32</v>
      </c>
      <c r="C55" s="37" t="s">
        <v>104</v>
      </c>
      <c r="D55" s="38">
        <v>10200</v>
      </c>
      <c r="E55" s="38">
        <v>10100</v>
      </c>
      <c r="F55" s="39">
        <f t="shared" si="1"/>
        <v>100</v>
      </c>
    </row>
    <row r="56" spans="1:6" ht="73.7" customHeight="1" x14ac:dyDescent="0.2">
      <c r="A56" s="35" t="s">
        <v>103</v>
      </c>
      <c r="B56" s="36" t="s">
        <v>32</v>
      </c>
      <c r="C56" s="37" t="s">
        <v>105</v>
      </c>
      <c r="D56" s="38">
        <v>10200</v>
      </c>
      <c r="E56" s="38">
        <v>10100</v>
      </c>
      <c r="F56" s="39">
        <f t="shared" si="1"/>
        <v>100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69200.850000000006</v>
      </c>
      <c r="F57" s="39">
        <f t="shared" si="1"/>
        <v>49399.149999999994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118600</v>
      </c>
      <c r="E58" s="38">
        <v>69200.850000000006</v>
      </c>
      <c r="F58" s="39">
        <f t="shared" si="1"/>
        <v>49399.149999999994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118600</v>
      </c>
      <c r="E59" s="38">
        <v>69200.850000000006</v>
      </c>
      <c r="F59" s="39">
        <f t="shared" si="1"/>
        <v>49399.149999999994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69200.850000000006</v>
      </c>
      <c r="F60" s="39">
        <f t="shared" si="1"/>
        <v>49399.149999999994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93000</v>
      </c>
      <c r="E61" s="38" t="s">
        <v>47</v>
      </c>
      <c r="F61" s="39">
        <f t="shared" si="1"/>
        <v>93000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93000</v>
      </c>
      <c r="E62" s="38" t="s">
        <v>47</v>
      </c>
      <c r="F62" s="39">
        <f t="shared" si="1"/>
        <v>93000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93000</v>
      </c>
      <c r="E63" s="38" t="s">
        <v>47</v>
      </c>
      <c r="F63" s="39">
        <f t="shared" si="1"/>
        <v>93000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93000</v>
      </c>
      <c r="E64" s="38" t="s">
        <v>47</v>
      </c>
      <c r="F64" s="39">
        <f t="shared" si="1"/>
        <v>93000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9200</v>
      </c>
      <c r="E65" s="38">
        <v>800</v>
      </c>
      <c r="F65" s="39">
        <f t="shared" si="1"/>
        <v>8400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9200</v>
      </c>
      <c r="E66" s="38">
        <v>800</v>
      </c>
      <c r="F66" s="39">
        <f t="shared" si="1"/>
        <v>8400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9200</v>
      </c>
      <c r="E67" s="38">
        <v>800</v>
      </c>
      <c r="F67" s="39">
        <f t="shared" si="1"/>
        <v>8400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9635500</v>
      </c>
      <c r="E68" s="38">
        <v>4280200.04</v>
      </c>
      <c r="F68" s="39">
        <f t="shared" si="1"/>
        <v>5355299.96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9635500</v>
      </c>
      <c r="E69" s="38">
        <v>4280200.04</v>
      </c>
      <c r="F69" s="39">
        <f t="shared" si="1"/>
        <v>5355299.96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5945000</v>
      </c>
      <c r="E70" s="38">
        <v>4161500</v>
      </c>
      <c r="F70" s="39">
        <f t="shared" si="1"/>
        <v>1783500</v>
      </c>
    </row>
    <row r="71" spans="1:6" ht="49.15" customHeight="1" x14ac:dyDescent="0.2">
      <c r="A71" s="35" t="s">
        <v>134</v>
      </c>
      <c r="B71" s="36" t="s">
        <v>32</v>
      </c>
      <c r="C71" s="37" t="s">
        <v>135</v>
      </c>
      <c r="D71" s="38">
        <v>5945000</v>
      </c>
      <c r="E71" s="38">
        <v>4161500</v>
      </c>
      <c r="F71" s="39">
        <f t="shared" si="1"/>
        <v>1783500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5945000</v>
      </c>
      <c r="E72" s="38">
        <v>4161500</v>
      </c>
      <c r="F72" s="39">
        <f t="shared" si="1"/>
        <v>1783500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240400</v>
      </c>
      <c r="E73" s="38">
        <v>118700.04</v>
      </c>
      <c r="F73" s="39">
        <f t="shared" si="1"/>
        <v>121699.96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240200</v>
      </c>
      <c r="E76" s="38">
        <v>118500.04</v>
      </c>
      <c r="F76" s="39">
        <f t="shared" si="1"/>
        <v>121699.96</v>
      </c>
    </row>
    <row r="77" spans="1:6" ht="49.15" customHeight="1" x14ac:dyDescent="0.2">
      <c r="A77" s="35" t="s">
        <v>146</v>
      </c>
      <c r="B77" s="36" t="s">
        <v>32</v>
      </c>
      <c r="C77" s="37" t="s">
        <v>147</v>
      </c>
      <c r="D77" s="38">
        <v>240200</v>
      </c>
      <c r="E77" s="38">
        <v>118500.04</v>
      </c>
      <c r="F77" s="39">
        <f t="shared" si="1"/>
        <v>121699.96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3450100</v>
      </c>
      <c r="E78" s="38" t="s">
        <v>47</v>
      </c>
      <c r="F78" s="39">
        <f t="shared" si="1"/>
        <v>3450100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3450100</v>
      </c>
      <c r="E79" s="38" t="s">
        <v>47</v>
      </c>
      <c r="F79" s="39">
        <f t="shared" si="1"/>
        <v>3450100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3450100</v>
      </c>
      <c r="E80" s="38" t="s">
        <v>47</v>
      </c>
      <c r="F80" s="39">
        <f t="shared" si="1"/>
        <v>3450100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28263300</v>
      </c>
      <c r="E13" s="56">
        <v>12438978.449999999</v>
      </c>
      <c r="F13" s="57">
        <f>IF(OR(D13="-",IF(E13="-",0,E13)&gt;=IF(D13="-",0,D13)),"-",IF(D13="-",0,D13)-IF(E13="-",0,E13))</f>
        <v>15824321.550000001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158</v>
      </c>
      <c r="C15" s="54" t="s">
        <v>160</v>
      </c>
      <c r="D15" s="55">
        <v>28263300</v>
      </c>
      <c r="E15" s="56">
        <v>12438978.449999999</v>
      </c>
      <c r="F15" s="57">
        <f t="shared" ref="F15:F46" si="0">IF(OR(D15="-",IF(E15="-",0,E15)&gt;=IF(D15="-",0,D15)),"-",IF(D15="-",0,D15)-IF(E15="-",0,E15))</f>
        <v>15824321.550000001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6784600</v>
      </c>
      <c r="E16" s="56">
        <v>3342451.41</v>
      </c>
      <c r="F16" s="57">
        <f t="shared" si="0"/>
        <v>3442148.59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6035200</v>
      </c>
      <c r="E17" s="56">
        <v>2878394.77</v>
      </c>
      <c r="F17" s="57">
        <f t="shared" si="0"/>
        <v>3156805.23</v>
      </c>
    </row>
    <row r="18" spans="1:6" ht="24.6" customHeight="1" x14ac:dyDescent="0.2">
      <c r="A18" s="25" t="s">
        <v>165</v>
      </c>
      <c r="B18" s="64" t="s">
        <v>158</v>
      </c>
      <c r="C18" s="27" t="s">
        <v>166</v>
      </c>
      <c r="D18" s="28">
        <v>6035000</v>
      </c>
      <c r="E18" s="65">
        <v>2878194.77</v>
      </c>
      <c r="F18" s="66">
        <f t="shared" si="0"/>
        <v>3156805.23</v>
      </c>
    </row>
    <row r="19" spans="1:6" ht="49.15" customHeight="1" x14ac:dyDescent="0.2">
      <c r="A19" s="25" t="s">
        <v>167</v>
      </c>
      <c r="B19" s="64" t="s">
        <v>158</v>
      </c>
      <c r="C19" s="27" t="s">
        <v>168</v>
      </c>
      <c r="D19" s="28">
        <v>6035000</v>
      </c>
      <c r="E19" s="65">
        <v>2878194.77</v>
      </c>
      <c r="F19" s="66">
        <f t="shared" si="0"/>
        <v>3156805.23</v>
      </c>
    </row>
    <row r="20" spans="1:6" ht="73.7" customHeight="1" x14ac:dyDescent="0.2">
      <c r="A20" s="25" t="s">
        <v>169</v>
      </c>
      <c r="B20" s="64" t="s">
        <v>158</v>
      </c>
      <c r="C20" s="27" t="s">
        <v>170</v>
      </c>
      <c r="D20" s="28">
        <v>4538700</v>
      </c>
      <c r="E20" s="65">
        <v>2516992.29</v>
      </c>
      <c r="F20" s="66">
        <f t="shared" si="0"/>
        <v>2021707.71</v>
      </c>
    </row>
    <row r="21" spans="1:6" ht="61.5" customHeight="1" x14ac:dyDescent="0.2">
      <c r="A21" s="25" t="s">
        <v>171</v>
      </c>
      <c r="B21" s="64" t="s">
        <v>158</v>
      </c>
      <c r="C21" s="27" t="s">
        <v>172</v>
      </c>
      <c r="D21" s="28">
        <v>4538700</v>
      </c>
      <c r="E21" s="65">
        <v>2516992.29</v>
      </c>
      <c r="F21" s="66">
        <f t="shared" si="0"/>
        <v>2021707.71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3262300</v>
      </c>
      <c r="E22" s="65">
        <v>1857741.26</v>
      </c>
      <c r="F22" s="66">
        <f t="shared" si="0"/>
        <v>1404558.74</v>
      </c>
    </row>
    <row r="23" spans="1:6" ht="36.950000000000003" customHeight="1" x14ac:dyDescent="0.2">
      <c r="A23" s="25" t="s">
        <v>175</v>
      </c>
      <c r="B23" s="64" t="s">
        <v>158</v>
      </c>
      <c r="C23" s="27" t="s">
        <v>176</v>
      </c>
      <c r="D23" s="28">
        <v>291200</v>
      </c>
      <c r="E23" s="65">
        <v>145604</v>
      </c>
      <c r="F23" s="66">
        <f t="shared" si="0"/>
        <v>145596</v>
      </c>
    </row>
    <row r="24" spans="1:6" ht="49.15" customHeight="1" x14ac:dyDescent="0.2">
      <c r="A24" s="25" t="s">
        <v>177</v>
      </c>
      <c r="B24" s="64" t="s">
        <v>158</v>
      </c>
      <c r="C24" s="27" t="s">
        <v>178</v>
      </c>
      <c r="D24" s="28">
        <v>985200</v>
      </c>
      <c r="E24" s="65">
        <v>513647.03</v>
      </c>
      <c r="F24" s="66">
        <f t="shared" si="0"/>
        <v>471552.97</v>
      </c>
    </row>
    <row r="25" spans="1:6" ht="73.7" customHeight="1" x14ac:dyDescent="0.2">
      <c r="A25" s="25" t="s">
        <v>179</v>
      </c>
      <c r="B25" s="64" t="s">
        <v>158</v>
      </c>
      <c r="C25" s="27" t="s">
        <v>180</v>
      </c>
      <c r="D25" s="28">
        <v>1446100</v>
      </c>
      <c r="E25" s="65">
        <v>343082.48</v>
      </c>
      <c r="F25" s="66">
        <f t="shared" si="0"/>
        <v>1103017.52</v>
      </c>
    </row>
    <row r="26" spans="1:6" ht="61.5" customHeight="1" x14ac:dyDescent="0.2">
      <c r="A26" s="25" t="s">
        <v>171</v>
      </c>
      <c r="B26" s="64" t="s">
        <v>158</v>
      </c>
      <c r="C26" s="27" t="s">
        <v>181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175</v>
      </c>
      <c r="B27" s="64" t="s">
        <v>158</v>
      </c>
      <c r="C27" s="27" t="s">
        <v>182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183</v>
      </c>
      <c r="B28" s="64" t="s">
        <v>158</v>
      </c>
      <c r="C28" s="27" t="s">
        <v>184</v>
      </c>
      <c r="D28" s="28">
        <v>1438100</v>
      </c>
      <c r="E28" s="65">
        <v>343080.83</v>
      </c>
      <c r="F28" s="66">
        <f t="shared" si="0"/>
        <v>1095019.17</v>
      </c>
    </row>
    <row r="29" spans="1:6" ht="36.950000000000003" customHeight="1" x14ac:dyDescent="0.2">
      <c r="A29" s="25" t="s">
        <v>185</v>
      </c>
      <c r="B29" s="64" t="s">
        <v>158</v>
      </c>
      <c r="C29" s="27" t="s">
        <v>186</v>
      </c>
      <c r="D29" s="28">
        <v>1365700</v>
      </c>
      <c r="E29" s="65">
        <v>299398.3</v>
      </c>
      <c r="F29" s="66">
        <f t="shared" si="0"/>
        <v>1066301.7</v>
      </c>
    </row>
    <row r="30" spans="1:6" x14ac:dyDescent="0.2">
      <c r="A30" s="25" t="s">
        <v>187</v>
      </c>
      <c r="B30" s="64" t="s">
        <v>158</v>
      </c>
      <c r="C30" s="27" t="s">
        <v>188</v>
      </c>
      <c r="D30" s="28">
        <v>72400</v>
      </c>
      <c r="E30" s="65">
        <v>43682.53</v>
      </c>
      <c r="F30" s="66">
        <f t="shared" si="0"/>
        <v>28717.47</v>
      </c>
    </row>
    <row r="31" spans="1:6" x14ac:dyDescent="0.2">
      <c r="A31" s="25" t="s">
        <v>189</v>
      </c>
      <c r="B31" s="64" t="s">
        <v>158</v>
      </c>
      <c r="C31" s="27" t="s">
        <v>190</v>
      </c>
      <c r="D31" s="28">
        <v>3000</v>
      </c>
      <c r="E31" s="65">
        <v>1.65</v>
      </c>
      <c r="F31" s="66">
        <f t="shared" si="0"/>
        <v>2998.35</v>
      </c>
    </row>
    <row r="32" spans="1:6" x14ac:dyDescent="0.2">
      <c r="A32" s="25" t="s">
        <v>191</v>
      </c>
      <c r="B32" s="64" t="s">
        <v>158</v>
      </c>
      <c r="C32" s="27" t="s">
        <v>192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193</v>
      </c>
      <c r="B33" s="64" t="s">
        <v>158</v>
      </c>
      <c r="C33" s="27" t="s">
        <v>194</v>
      </c>
      <c r="D33" s="28">
        <v>1000</v>
      </c>
      <c r="E33" s="65">
        <v>1.65</v>
      </c>
      <c r="F33" s="66">
        <f t="shared" si="0"/>
        <v>998.35</v>
      </c>
    </row>
    <row r="34" spans="1:6" ht="73.7" customHeight="1" x14ac:dyDescent="0.2">
      <c r="A34" s="25" t="s">
        <v>195</v>
      </c>
      <c r="B34" s="64" t="s">
        <v>158</v>
      </c>
      <c r="C34" s="27" t="s">
        <v>196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183</v>
      </c>
      <c r="B35" s="64" t="s">
        <v>158</v>
      </c>
      <c r="C35" s="27" t="s">
        <v>197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185</v>
      </c>
      <c r="B36" s="64" t="s">
        <v>158</v>
      </c>
      <c r="C36" s="27" t="s">
        <v>198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199</v>
      </c>
      <c r="B37" s="64" t="s">
        <v>158</v>
      </c>
      <c r="C37" s="27" t="s">
        <v>200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201</v>
      </c>
      <c r="B38" s="64" t="s">
        <v>158</v>
      </c>
      <c r="C38" s="27" t="s">
        <v>202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148</v>
      </c>
      <c r="B39" s="64" t="s">
        <v>158</v>
      </c>
      <c r="C39" s="27" t="s">
        <v>203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204</v>
      </c>
      <c r="B40" s="64" t="s">
        <v>158</v>
      </c>
      <c r="C40" s="27" t="s">
        <v>205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201</v>
      </c>
      <c r="B41" s="64" t="s">
        <v>158</v>
      </c>
      <c r="C41" s="27" t="s">
        <v>206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148</v>
      </c>
      <c r="B42" s="64" t="s">
        <v>158</v>
      </c>
      <c r="C42" s="27" t="s">
        <v>207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208</v>
      </c>
      <c r="B43" s="64" t="s">
        <v>158</v>
      </c>
      <c r="C43" s="27" t="s">
        <v>209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201</v>
      </c>
      <c r="B44" s="64" t="s">
        <v>158</v>
      </c>
      <c r="C44" s="27" t="s">
        <v>210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148</v>
      </c>
      <c r="B45" s="64" t="s">
        <v>158</v>
      </c>
      <c r="C45" s="27" t="s">
        <v>211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212</v>
      </c>
      <c r="B46" s="64" t="s">
        <v>158</v>
      </c>
      <c r="C46" s="27" t="s">
        <v>213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189</v>
      </c>
      <c r="B47" s="64" t="s">
        <v>158</v>
      </c>
      <c r="C47" s="27" t="s">
        <v>214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215</v>
      </c>
      <c r="B48" s="64" t="s">
        <v>158</v>
      </c>
      <c r="C48" s="27" t="s">
        <v>216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217</v>
      </c>
      <c r="B49" s="64" t="s">
        <v>158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219</v>
      </c>
      <c r="B50" s="64" t="s">
        <v>158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221</v>
      </c>
      <c r="B51" s="64" t="s">
        <v>158</v>
      </c>
      <c r="C51" s="27" t="s">
        <v>222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183</v>
      </c>
      <c r="B52" s="64" t="s">
        <v>158</v>
      </c>
      <c r="C52" s="27" t="s">
        <v>223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185</v>
      </c>
      <c r="B53" s="64" t="s">
        <v>158</v>
      </c>
      <c r="C53" s="27" t="s">
        <v>224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225</v>
      </c>
      <c r="B54" s="53" t="s">
        <v>158</v>
      </c>
      <c r="C54" s="54" t="s">
        <v>226</v>
      </c>
      <c r="D54" s="55">
        <v>225800</v>
      </c>
      <c r="E54" s="56">
        <v>225800</v>
      </c>
      <c r="F54" s="57" t="str">
        <f t="shared" si="1"/>
        <v>-</v>
      </c>
    </row>
    <row r="55" spans="1:6" ht="24.6" customHeight="1" x14ac:dyDescent="0.2">
      <c r="A55" s="25" t="s">
        <v>217</v>
      </c>
      <c r="B55" s="64" t="s">
        <v>158</v>
      </c>
      <c r="C55" s="27" t="s">
        <v>227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219</v>
      </c>
      <c r="B56" s="64" t="s">
        <v>158</v>
      </c>
      <c r="C56" s="27" t="s">
        <v>228</v>
      </c>
      <c r="D56" s="28">
        <v>225800</v>
      </c>
      <c r="E56" s="65">
        <v>225800</v>
      </c>
      <c r="F56" s="66" t="str">
        <f t="shared" si="1"/>
        <v>-</v>
      </c>
    </row>
    <row r="57" spans="1:6" ht="73.7" customHeight="1" x14ac:dyDescent="0.2">
      <c r="A57" s="25" t="s">
        <v>229</v>
      </c>
      <c r="B57" s="64" t="s">
        <v>158</v>
      </c>
      <c r="C57" s="27" t="s">
        <v>230</v>
      </c>
      <c r="D57" s="28">
        <v>225800</v>
      </c>
      <c r="E57" s="65">
        <v>225800</v>
      </c>
      <c r="F57" s="66" t="str">
        <f t="shared" si="1"/>
        <v>-</v>
      </c>
    </row>
    <row r="58" spans="1:6" x14ac:dyDescent="0.2">
      <c r="A58" s="25" t="s">
        <v>189</v>
      </c>
      <c r="B58" s="64" t="s">
        <v>158</v>
      </c>
      <c r="C58" s="27" t="s">
        <v>231</v>
      </c>
      <c r="D58" s="28">
        <v>225800</v>
      </c>
      <c r="E58" s="65">
        <v>225800</v>
      </c>
      <c r="F58" s="66" t="str">
        <f t="shared" si="1"/>
        <v>-</v>
      </c>
    </row>
    <row r="59" spans="1:6" x14ac:dyDescent="0.2">
      <c r="A59" s="25" t="s">
        <v>232</v>
      </c>
      <c r="B59" s="64" t="s">
        <v>158</v>
      </c>
      <c r="C59" s="27" t="s">
        <v>233</v>
      </c>
      <c r="D59" s="28">
        <v>225800</v>
      </c>
      <c r="E59" s="65">
        <v>225800</v>
      </c>
      <c r="F59" s="66" t="str">
        <f t="shared" si="1"/>
        <v>-</v>
      </c>
    </row>
    <row r="60" spans="1:6" x14ac:dyDescent="0.2">
      <c r="A60" s="52" t="s">
        <v>234</v>
      </c>
      <c r="B60" s="53" t="s">
        <v>158</v>
      </c>
      <c r="C60" s="54" t="s">
        <v>235</v>
      </c>
      <c r="D60" s="55">
        <v>523600</v>
      </c>
      <c r="E60" s="56">
        <v>238256.64000000001</v>
      </c>
      <c r="F60" s="57">
        <f t="shared" si="1"/>
        <v>285343.35999999999</v>
      </c>
    </row>
    <row r="61" spans="1:6" ht="24.6" customHeight="1" x14ac:dyDescent="0.2">
      <c r="A61" s="25" t="s">
        <v>165</v>
      </c>
      <c r="B61" s="64" t="s">
        <v>158</v>
      </c>
      <c r="C61" s="27" t="s">
        <v>236</v>
      </c>
      <c r="D61" s="28">
        <v>273600</v>
      </c>
      <c r="E61" s="65">
        <v>200256.64000000001</v>
      </c>
      <c r="F61" s="66">
        <f t="shared" si="1"/>
        <v>73343.359999999986</v>
      </c>
    </row>
    <row r="62" spans="1:6" ht="49.15" customHeight="1" x14ac:dyDescent="0.2">
      <c r="A62" s="25" t="s">
        <v>237</v>
      </c>
      <c r="B62" s="64" t="s">
        <v>158</v>
      </c>
      <c r="C62" s="27" t="s">
        <v>238</v>
      </c>
      <c r="D62" s="28">
        <v>273600</v>
      </c>
      <c r="E62" s="65">
        <v>200256.64000000001</v>
      </c>
      <c r="F62" s="66">
        <f t="shared" si="1"/>
        <v>73343.359999999986</v>
      </c>
    </row>
    <row r="63" spans="1:6" ht="73.7" customHeight="1" x14ac:dyDescent="0.2">
      <c r="A63" s="25" t="s">
        <v>239</v>
      </c>
      <c r="B63" s="64" t="s">
        <v>158</v>
      </c>
      <c r="C63" s="27" t="s">
        <v>240</v>
      </c>
      <c r="D63" s="28">
        <v>130000</v>
      </c>
      <c r="E63" s="65">
        <v>102614</v>
      </c>
      <c r="F63" s="66">
        <f t="shared" si="1"/>
        <v>27386</v>
      </c>
    </row>
    <row r="64" spans="1:6" ht="24.6" customHeight="1" x14ac:dyDescent="0.2">
      <c r="A64" s="25" t="s">
        <v>183</v>
      </c>
      <c r="B64" s="64" t="s">
        <v>158</v>
      </c>
      <c r="C64" s="27" t="s">
        <v>241</v>
      </c>
      <c r="D64" s="28">
        <v>110000</v>
      </c>
      <c r="E64" s="65">
        <v>82614</v>
      </c>
      <c r="F64" s="66">
        <f t="shared" si="1"/>
        <v>27386</v>
      </c>
    </row>
    <row r="65" spans="1:6" ht="36.950000000000003" customHeight="1" x14ac:dyDescent="0.2">
      <c r="A65" s="25" t="s">
        <v>185</v>
      </c>
      <c r="B65" s="64" t="s">
        <v>158</v>
      </c>
      <c r="C65" s="27" t="s">
        <v>242</v>
      </c>
      <c r="D65" s="28">
        <v>110000</v>
      </c>
      <c r="E65" s="65">
        <v>82614</v>
      </c>
      <c r="F65" s="66">
        <f t="shared" si="1"/>
        <v>27386</v>
      </c>
    </row>
    <row r="66" spans="1:6" x14ac:dyDescent="0.2">
      <c r="A66" s="25" t="s">
        <v>189</v>
      </c>
      <c r="B66" s="64" t="s">
        <v>158</v>
      </c>
      <c r="C66" s="27" t="s">
        <v>243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193</v>
      </c>
      <c r="B67" s="64" t="s">
        <v>158</v>
      </c>
      <c r="C67" s="27" t="s">
        <v>244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245</v>
      </c>
      <c r="B68" s="64" t="s">
        <v>158</v>
      </c>
      <c r="C68" s="27" t="s">
        <v>246</v>
      </c>
      <c r="D68" s="28">
        <v>143600</v>
      </c>
      <c r="E68" s="65">
        <v>97642.64</v>
      </c>
      <c r="F68" s="66">
        <f t="shared" si="1"/>
        <v>45957.36</v>
      </c>
    </row>
    <row r="69" spans="1:6" ht="24.6" customHeight="1" x14ac:dyDescent="0.2">
      <c r="A69" s="25" t="s">
        <v>183</v>
      </c>
      <c r="B69" s="64" t="s">
        <v>158</v>
      </c>
      <c r="C69" s="27" t="s">
        <v>247</v>
      </c>
      <c r="D69" s="28">
        <v>143600</v>
      </c>
      <c r="E69" s="65">
        <v>97642.64</v>
      </c>
      <c r="F69" s="66">
        <f t="shared" si="1"/>
        <v>45957.36</v>
      </c>
    </row>
    <row r="70" spans="1:6" ht="36.950000000000003" customHeight="1" x14ac:dyDescent="0.2">
      <c r="A70" s="25" t="s">
        <v>185</v>
      </c>
      <c r="B70" s="64" t="s">
        <v>158</v>
      </c>
      <c r="C70" s="27" t="s">
        <v>248</v>
      </c>
      <c r="D70" s="28">
        <v>143600</v>
      </c>
      <c r="E70" s="65">
        <v>97642.64</v>
      </c>
      <c r="F70" s="66">
        <f t="shared" si="1"/>
        <v>45957.36</v>
      </c>
    </row>
    <row r="71" spans="1:6" ht="24.6" customHeight="1" x14ac:dyDescent="0.2">
      <c r="A71" s="25" t="s">
        <v>217</v>
      </c>
      <c r="B71" s="64" t="s">
        <v>158</v>
      </c>
      <c r="C71" s="27" t="s">
        <v>249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219</v>
      </c>
      <c r="B72" s="64" t="s">
        <v>158</v>
      </c>
      <c r="C72" s="27" t="s">
        <v>250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251</v>
      </c>
      <c r="B73" s="64" t="s">
        <v>158</v>
      </c>
      <c r="C73" s="27" t="s">
        <v>252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183</v>
      </c>
      <c r="B74" s="64" t="s">
        <v>158</v>
      </c>
      <c r="C74" s="27" t="s">
        <v>253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185</v>
      </c>
      <c r="B75" s="64" t="s">
        <v>158</v>
      </c>
      <c r="C75" s="27" t="s">
        <v>254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255</v>
      </c>
      <c r="B76" s="53" t="s">
        <v>158</v>
      </c>
      <c r="C76" s="54" t="s">
        <v>256</v>
      </c>
      <c r="D76" s="55">
        <v>240200</v>
      </c>
      <c r="E76" s="56">
        <v>118500.04</v>
      </c>
      <c r="F76" s="57">
        <f t="shared" si="1"/>
        <v>121699.96</v>
      </c>
    </row>
    <row r="77" spans="1:6" x14ac:dyDescent="0.2">
      <c r="A77" s="52" t="s">
        <v>257</v>
      </c>
      <c r="B77" s="53" t="s">
        <v>158</v>
      </c>
      <c r="C77" s="54" t="s">
        <v>258</v>
      </c>
      <c r="D77" s="55">
        <v>240200</v>
      </c>
      <c r="E77" s="56">
        <v>118500.04</v>
      </c>
      <c r="F77" s="57">
        <f t="shared" si="1"/>
        <v>121699.96</v>
      </c>
    </row>
    <row r="78" spans="1:6" ht="24.6" customHeight="1" x14ac:dyDescent="0.2">
      <c r="A78" s="25" t="s">
        <v>217</v>
      </c>
      <c r="B78" s="64" t="s">
        <v>158</v>
      </c>
      <c r="C78" s="27" t="s">
        <v>259</v>
      </c>
      <c r="D78" s="28">
        <v>240200</v>
      </c>
      <c r="E78" s="65">
        <v>118500.04</v>
      </c>
      <c r="F78" s="66">
        <f t="shared" si="1"/>
        <v>121699.96</v>
      </c>
    </row>
    <row r="79" spans="1:6" x14ac:dyDescent="0.2">
      <c r="A79" s="25" t="s">
        <v>219</v>
      </c>
      <c r="B79" s="64" t="s">
        <v>158</v>
      </c>
      <c r="C79" s="27" t="s">
        <v>260</v>
      </c>
      <c r="D79" s="28">
        <v>240200</v>
      </c>
      <c r="E79" s="65">
        <v>118500.04</v>
      </c>
      <c r="F79" s="66">
        <f t="shared" ref="F79:F110" si="2">IF(OR(D79="-",IF(E79="-",0,E79)&gt;=IF(D79="-",0,D79)),"-",IF(D79="-",0,D79)-IF(E79="-",0,E79))</f>
        <v>121699.96</v>
      </c>
    </row>
    <row r="80" spans="1:6" ht="73.7" customHeight="1" x14ac:dyDescent="0.2">
      <c r="A80" s="25" t="s">
        <v>261</v>
      </c>
      <c r="B80" s="64" t="s">
        <v>158</v>
      </c>
      <c r="C80" s="27" t="s">
        <v>262</v>
      </c>
      <c r="D80" s="28">
        <v>240200</v>
      </c>
      <c r="E80" s="65">
        <v>118500.04</v>
      </c>
      <c r="F80" s="66">
        <f t="shared" si="2"/>
        <v>121699.96</v>
      </c>
    </row>
    <row r="81" spans="1:6" ht="61.5" customHeight="1" x14ac:dyDescent="0.2">
      <c r="A81" s="25" t="s">
        <v>171</v>
      </c>
      <c r="B81" s="64" t="s">
        <v>158</v>
      </c>
      <c r="C81" s="27" t="s">
        <v>263</v>
      </c>
      <c r="D81" s="28">
        <v>216400</v>
      </c>
      <c r="E81" s="65">
        <v>118500.04</v>
      </c>
      <c r="F81" s="66">
        <f t="shared" si="2"/>
        <v>97899.96</v>
      </c>
    </row>
    <row r="82" spans="1:6" ht="24.6" customHeight="1" x14ac:dyDescent="0.2">
      <c r="A82" s="25" t="s">
        <v>173</v>
      </c>
      <c r="B82" s="64" t="s">
        <v>158</v>
      </c>
      <c r="C82" s="27" t="s">
        <v>264</v>
      </c>
      <c r="D82" s="28">
        <v>166200</v>
      </c>
      <c r="E82" s="65">
        <v>96297</v>
      </c>
      <c r="F82" s="66">
        <f t="shared" si="2"/>
        <v>69903</v>
      </c>
    </row>
    <row r="83" spans="1:6" ht="49.15" customHeight="1" x14ac:dyDescent="0.2">
      <c r="A83" s="25" t="s">
        <v>177</v>
      </c>
      <c r="B83" s="64" t="s">
        <v>158</v>
      </c>
      <c r="C83" s="27" t="s">
        <v>265</v>
      </c>
      <c r="D83" s="28">
        <v>50200</v>
      </c>
      <c r="E83" s="65">
        <v>22203.040000000001</v>
      </c>
      <c r="F83" s="66">
        <f t="shared" si="2"/>
        <v>27996.959999999999</v>
      </c>
    </row>
    <row r="84" spans="1:6" ht="24.6" customHeight="1" x14ac:dyDescent="0.2">
      <c r="A84" s="25" t="s">
        <v>183</v>
      </c>
      <c r="B84" s="64" t="s">
        <v>158</v>
      </c>
      <c r="C84" s="27" t="s">
        <v>266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185</v>
      </c>
      <c r="B85" s="64" t="s">
        <v>158</v>
      </c>
      <c r="C85" s="27" t="s">
        <v>267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268</v>
      </c>
      <c r="B86" s="53" t="s">
        <v>158</v>
      </c>
      <c r="C86" s="54" t="s">
        <v>269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270</v>
      </c>
      <c r="B87" s="53" t="s">
        <v>158</v>
      </c>
      <c r="C87" s="54" t="s">
        <v>271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272</v>
      </c>
      <c r="B88" s="64" t="s">
        <v>158</v>
      </c>
      <c r="C88" s="27" t="s">
        <v>273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274</v>
      </c>
      <c r="B89" s="64" t="s">
        <v>158</v>
      </c>
      <c r="C89" s="27" t="s">
        <v>275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276</v>
      </c>
      <c r="B90" s="64" t="s">
        <v>158</v>
      </c>
      <c r="C90" s="27" t="s">
        <v>277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183</v>
      </c>
      <c r="B91" s="64" t="s">
        <v>158</v>
      </c>
      <c r="C91" s="27" t="s">
        <v>278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185</v>
      </c>
      <c r="B92" s="64" t="s">
        <v>158</v>
      </c>
      <c r="C92" s="27" t="s">
        <v>279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280</v>
      </c>
      <c r="B93" s="64" t="s">
        <v>158</v>
      </c>
      <c r="C93" s="27" t="s">
        <v>281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282</v>
      </c>
      <c r="B94" s="64" t="s">
        <v>158</v>
      </c>
      <c r="C94" s="27" t="s">
        <v>283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183</v>
      </c>
      <c r="B95" s="64" t="s">
        <v>158</v>
      </c>
      <c r="C95" s="27" t="s">
        <v>284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185</v>
      </c>
      <c r="B96" s="64" t="s">
        <v>158</v>
      </c>
      <c r="C96" s="27" t="s">
        <v>285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286</v>
      </c>
      <c r="B97" s="64" t="s">
        <v>158</v>
      </c>
      <c r="C97" s="27" t="s">
        <v>287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288</v>
      </c>
      <c r="B98" s="64" t="s">
        <v>158</v>
      </c>
      <c r="C98" s="27" t="s">
        <v>289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183</v>
      </c>
      <c r="B99" s="64" t="s">
        <v>158</v>
      </c>
      <c r="C99" s="27" t="s">
        <v>290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185</v>
      </c>
      <c r="B100" s="64" t="s">
        <v>158</v>
      </c>
      <c r="C100" s="27" t="s">
        <v>291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292</v>
      </c>
      <c r="B101" s="53" t="s">
        <v>158</v>
      </c>
      <c r="C101" s="54" t="s">
        <v>293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294</v>
      </c>
      <c r="B102" s="64" t="s">
        <v>158</v>
      </c>
      <c r="C102" s="27" t="s">
        <v>295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296</v>
      </c>
      <c r="B103" s="64" t="s">
        <v>158</v>
      </c>
      <c r="C103" s="27" t="s">
        <v>297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298</v>
      </c>
      <c r="B104" s="64" t="s">
        <v>158</v>
      </c>
      <c r="C104" s="27" t="s">
        <v>299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183</v>
      </c>
      <c r="B105" s="64" t="s">
        <v>158</v>
      </c>
      <c r="C105" s="27" t="s">
        <v>300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185</v>
      </c>
      <c r="B106" s="64" t="s">
        <v>158</v>
      </c>
      <c r="C106" s="27" t="s">
        <v>301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302</v>
      </c>
      <c r="B107" s="64" t="s">
        <v>158</v>
      </c>
      <c r="C107" s="27" t="s">
        <v>303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304</v>
      </c>
      <c r="B108" s="64" t="s">
        <v>158</v>
      </c>
      <c r="C108" s="27" t="s">
        <v>305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183</v>
      </c>
      <c r="B109" s="64" t="s">
        <v>158</v>
      </c>
      <c r="C109" s="27" t="s">
        <v>306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185</v>
      </c>
      <c r="B110" s="64" t="s">
        <v>158</v>
      </c>
      <c r="C110" s="27" t="s">
        <v>307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308</v>
      </c>
      <c r="B111" s="64" t="s">
        <v>158</v>
      </c>
      <c r="C111" s="27" t="s">
        <v>309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310</v>
      </c>
      <c r="B112" s="64" t="s">
        <v>158</v>
      </c>
      <c r="C112" s="27" t="s">
        <v>311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183</v>
      </c>
      <c r="B113" s="64" t="s">
        <v>158</v>
      </c>
      <c r="C113" s="27" t="s">
        <v>312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185</v>
      </c>
      <c r="B114" s="64" t="s">
        <v>158</v>
      </c>
      <c r="C114" s="27" t="s">
        <v>313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314</v>
      </c>
      <c r="B115" s="64" t="s">
        <v>158</v>
      </c>
      <c r="C115" s="27" t="s">
        <v>315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316</v>
      </c>
      <c r="B116" s="64" t="s">
        <v>158</v>
      </c>
      <c r="C116" s="27" t="s">
        <v>317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183</v>
      </c>
      <c r="B117" s="64" t="s">
        <v>158</v>
      </c>
      <c r="C117" s="27" t="s">
        <v>318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319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320</v>
      </c>
      <c r="B119" s="53" t="s">
        <v>158</v>
      </c>
      <c r="C119" s="54" t="s">
        <v>321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322</v>
      </c>
      <c r="B120" s="53" t="s">
        <v>158</v>
      </c>
      <c r="C120" s="54" t="s">
        <v>323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272</v>
      </c>
      <c r="B121" s="64" t="s">
        <v>158</v>
      </c>
      <c r="C121" s="27" t="s">
        <v>324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286</v>
      </c>
      <c r="B122" s="64" t="s">
        <v>158</v>
      </c>
      <c r="C122" s="27" t="s">
        <v>325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326</v>
      </c>
      <c r="B123" s="64" t="s">
        <v>158</v>
      </c>
      <c r="C123" s="27" t="s">
        <v>327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183</v>
      </c>
      <c r="B124" s="64" t="s">
        <v>158</v>
      </c>
      <c r="C124" s="27" t="s">
        <v>328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185</v>
      </c>
      <c r="B125" s="64" t="s">
        <v>158</v>
      </c>
      <c r="C125" s="27" t="s">
        <v>329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330</v>
      </c>
      <c r="B126" s="53" t="s">
        <v>158</v>
      </c>
      <c r="C126" s="54" t="s">
        <v>331</v>
      </c>
      <c r="D126" s="55">
        <v>16016600</v>
      </c>
      <c r="E126" s="56">
        <v>6444728.9199999999</v>
      </c>
      <c r="F126" s="57">
        <f t="shared" si="3"/>
        <v>9571871.0800000001</v>
      </c>
    </row>
    <row r="127" spans="1:6" x14ac:dyDescent="0.2">
      <c r="A127" s="52" t="s">
        <v>332</v>
      </c>
      <c r="B127" s="53" t="s">
        <v>158</v>
      </c>
      <c r="C127" s="54" t="s">
        <v>333</v>
      </c>
      <c r="D127" s="55">
        <v>16016600</v>
      </c>
      <c r="E127" s="56">
        <v>6444728.9199999999</v>
      </c>
      <c r="F127" s="57">
        <f t="shared" si="3"/>
        <v>9571871.0800000001</v>
      </c>
    </row>
    <row r="128" spans="1:6" ht="49.15" customHeight="1" x14ac:dyDescent="0.2">
      <c r="A128" s="25" t="s">
        <v>334</v>
      </c>
      <c r="B128" s="64" t="s">
        <v>158</v>
      </c>
      <c r="C128" s="27" t="s">
        <v>335</v>
      </c>
      <c r="D128" s="28">
        <v>12519300</v>
      </c>
      <c r="E128" s="65">
        <v>6444728.9199999999</v>
      </c>
      <c r="F128" s="66">
        <f t="shared" si="3"/>
        <v>6074571.0800000001</v>
      </c>
    </row>
    <row r="129" spans="1:6" ht="73.7" customHeight="1" x14ac:dyDescent="0.2">
      <c r="A129" s="25" t="s">
        <v>336</v>
      </c>
      <c r="B129" s="64" t="s">
        <v>158</v>
      </c>
      <c r="C129" s="27" t="s">
        <v>337</v>
      </c>
      <c r="D129" s="28">
        <v>12519300</v>
      </c>
      <c r="E129" s="65">
        <v>6444728.9199999999</v>
      </c>
      <c r="F129" s="66">
        <f t="shared" si="3"/>
        <v>6074571.0800000001</v>
      </c>
    </row>
    <row r="130" spans="1:6" ht="86.1" customHeight="1" x14ac:dyDescent="0.2">
      <c r="A130" s="67" t="s">
        <v>338</v>
      </c>
      <c r="B130" s="64" t="s">
        <v>158</v>
      </c>
      <c r="C130" s="27" t="s">
        <v>339</v>
      </c>
      <c r="D130" s="28">
        <v>4566200</v>
      </c>
      <c r="E130" s="65">
        <v>3056237.2</v>
      </c>
      <c r="F130" s="66">
        <f t="shared" si="3"/>
        <v>1509962.7999999998</v>
      </c>
    </row>
    <row r="131" spans="1:6" ht="24.6" customHeight="1" x14ac:dyDescent="0.2">
      <c r="A131" s="25" t="s">
        <v>183</v>
      </c>
      <c r="B131" s="64" t="s">
        <v>158</v>
      </c>
      <c r="C131" s="27" t="s">
        <v>340</v>
      </c>
      <c r="D131" s="28">
        <v>4566200</v>
      </c>
      <c r="E131" s="65">
        <v>3056237.2</v>
      </c>
      <c r="F131" s="66">
        <f t="shared" si="3"/>
        <v>1509962.7999999998</v>
      </c>
    </row>
    <row r="132" spans="1:6" ht="36.950000000000003" customHeight="1" x14ac:dyDescent="0.2">
      <c r="A132" s="25" t="s">
        <v>185</v>
      </c>
      <c r="B132" s="64" t="s">
        <v>158</v>
      </c>
      <c r="C132" s="27" t="s">
        <v>341</v>
      </c>
      <c r="D132" s="28">
        <v>3500000</v>
      </c>
      <c r="E132" s="65">
        <v>2513520.4</v>
      </c>
      <c r="F132" s="66">
        <f t="shared" si="3"/>
        <v>986479.60000000009</v>
      </c>
    </row>
    <row r="133" spans="1:6" x14ac:dyDescent="0.2">
      <c r="A133" s="25" t="s">
        <v>187</v>
      </c>
      <c r="B133" s="64" t="s">
        <v>158</v>
      </c>
      <c r="C133" s="27" t="s">
        <v>342</v>
      </c>
      <c r="D133" s="28">
        <v>1066200</v>
      </c>
      <c r="E133" s="65">
        <v>542716.80000000005</v>
      </c>
      <c r="F133" s="66">
        <f t="shared" si="3"/>
        <v>523483.19999999995</v>
      </c>
    </row>
    <row r="134" spans="1:6" ht="86.1" customHeight="1" x14ac:dyDescent="0.2">
      <c r="A134" s="25" t="s">
        <v>343</v>
      </c>
      <c r="B134" s="64" t="s">
        <v>158</v>
      </c>
      <c r="C134" s="27" t="s">
        <v>344</v>
      </c>
      <c r="D134" s="28">
        <v>750000</v>
      </c>
      <c r="E134" s="65">
        <v>85320</v>
      </c>
      <c r="F134" s="66">
        <f t="shared" si="3"/>
        <v>664680</v>
      </c>
    </row>
    <row r="135" spans="1:6" ht="24.6" customHeight="1" x14ac:dyDescent="0.2">
      <c r="A135" s="25" t="s">
        <v>183</v>
      </c>
      <c r="B135" s="64" t="s">
        <v>158</v>
      </c>
      <c r="C135" s="27" t="s">
        <v>345</v>
      </c>
      <c r="D135" s="28">
        <v>750000</v>
      </c>
      <c r="E135" s="65">
        <v>85320</v>
      </c>
      <c r="F135" s="66">
        <f t="shared" si="3"/>
        <v>664680</v>
      </c>
    </row>
    <row r="136" spans="1:6" ht="36.950000000000003" customHeight="1" x14ac:dyDescent="0.2">
      <c r="A136" s="25" t="s">
        <v>185</v>
      </c>
      <c r="B136" s="64" t="s">
        <v>158</v>
      </c>
      <c r="C136" s="27" t="s">
        <v>346</v>
      </c>
      <c r="D136" s="28">
        <v>750000</v>
      </c>
      <c r="E136" s="65">
        <v>85320</v>
      </c>
      <c r="F136" s="66">
        <f t="shared" si="3"/>
        <v>664680</v>
      </c>
    </row>
    <row r="137" spans="1:6" ht="98.45" customHeight="1" x14ac:dyDescent="0.2">
      <c r="A137" s="67" t="s">
        <v>347</v>
      </c>
      <c r="B137" s="64" t="s">
        <v>158</v>
      </c>
      <c r="C137" s="27" t="s">
        <v>348</v>
      </c>
      <c r="D137" s="28">
        <v>451100</v>
      </c>
      <c r="E137" s="65">
        <v>203110.84</v>
      </c>
      <c r="F137" s="66">
        <f t="shared" si="3"/>
        <v>247989.16</v>
      </c>
    </row>
    <row r="138" spans="1:6" ht="24.6" customHeight="1" x14ac:dyDescent="0.2">
      <c r="A138" s="25" t="s">
        <v>183</v>
      </c>
      <c r="B138" s="64" t="s">
        <v>158</v>
      </c>
      <c r="C138" s="27" t="s">
        <v>349</v>
      </c>
      <c r="D138" s="28">
        <v>451100</v>
      </c>
      <c r="E138" s="65">
        <v>203110.84</v>
      </c>
      <c r="F138" s="66">
        <f t="shared" si="3"/>
        <v>247989.16</v>
      </c>
    </row>
    <row r="139" spans="1:6" ht="36.950000000000003" customHeight="1" x14ac:dyDescent="0.2">
      <c r="A139" s="25" t="s">
        <v>185</v>
      </c>
      <c r="B139" s="64" t="s">
        <v>158</v>
      </c>
      <c r="C139" s="27" t="s">
        <v>350</v>
      </c>
      <c r="D139" s="28">
        <v>451100</v>
      </c>
      <c r="E139" s="65">
        <v>203110.84</v>
      </c>
      <c r="F139" s="66">
        <f t="shared" si="3"/>
        <v>247989.16</v>
      </c>
    </row>
    <row r="140" spans="1:6" ht="86.1" customHeight="1" x14ac:dyDescent="0.2">
      <c r="A140" s="67" t="s">
        <v>351</v>
      </c>
      <c r="B140" s="64" t="s">
        <v>158</v>
      </c>
      <c r="C140" s="27" t="s">
        <v>352</v>
      </c>
      <c r="D140" s="28">
        <v>5247000</v>
      </c>
      <c r="E140" s="65">
        <v>3095060.88</v>
      </c>
      <c r="F140" s="66">
        <f t="shared" si="3"/>
        <v>2151939.12</v>
      </c>
    </row>
    <row r="141" spans="1:6" ht="24.6" customHeight="1" x14ac:dyDescent="0.2">
      <c r="A141" s="25" t="s">
        <v>183</v>
      </c>
      <c r="B141" s="64" t="s">
        <v>158</v>
      </c>
      <c r="C141" s="27" t="s">
        <v>353</v>
      </c>
      <c r="D141" s="28">
        <v>5247000</v>
      </c>
      <c r="E141" s="65">
        <v>3095060.88</v>
      </c>
      <c r="F141" s="66">
        <f t="shared" si="3"/>
        <v>2151939.12</v>
      </c>
    </row>
    <row r="142" spans="1:6" ht="36.950000000000003" customHeight="1" x14ac:dyDescent="0.2">
      <c r="A142" s="25" t="s">
        <v>185</v>
      </c>
      <c r="B142" s="64" t="s">
        <v>158</v>
      </c>
      <c r="C142" s="27" t="s">
        <v>354</v>
      </c>
      <c r="D142" s="28">
        <v>5247000</v>
      </c>
      <c r="E142" s="65">
        <v>3095060.88</v>
      </c>
      <c r="F142" s="66">
        <f t="shared" si="3"/>
        <v>2151939.12</v>
      </c>
    </row>
    <row r="143" spans="1:6" ht="98.45" customHeight="1" x14ac:dyDescent="0.2">
      <c r="A143" s="67" t="s">
        <v>355</v>
      </c>
      <c r="B143" s="64" t="s">
        <v>158</v>
      </c>
      <c r="C143" s="27" t="s">
        <v>356</v>
      </c>
      <c r="D143" s="28">
        <v>1500000</v>
      </c>
      <c r="E143" s="65" t="s">
        <v>47</v>
      </c>
      <c r="F143" s="66">
        <f t="shared" ref="F143:F174" si="4">IF(OR(D143="-",IF(E143="-",0,E143)&gt;=IF(D143="-",0,D143)),"-",IF(D143="-",0,D143)-IF(E143="-",0,E143))</f>
        <v>1500000</v>
      </c>
    </row>
    <row r="144" spans="1:6" ht="24.6" customHeight="1" x14ac:dyDescent="0.2">
      <c r="A144" s="25" t="s">
        <v>183</v>
      </c>
      <c r="B144" s="64" t="s">
        <v>158</v>
      </c>
      <c r="C144" s="27" t="s">
        <v>357</v>
      </c>
      <c r="D144" s="28">
        <v>1500000</v>
      </c>
      <c r="E144" s="65" t="s">
        <v>47</v>
      </c>
      <c r="F144" s="66">
        <f t="shared" si="4"/>
        <v>1500000</v>
      </c>
    </row>
    <row r="145" spans="1:6" ht="36.950000000000003" customHeight="1" x14ac:dyDescent="0.2">
      <c r="A145" s="25" t="s">
        <v>185</v>
      </c>
      <c r="B145" s="64" t="s">
        <v>158</v>
      </c>
      <c r="C145" s="27" t="s">
        <v>358</v>
      </c>
      <c r="D145" s="28">
        <v>1500000</v>
      </c>
      <c r="E145" s="65" t="s">
        <v>47</v>
      </c>
      <c r="F145" s="66">
        <f t="shared" si="4"/>
        <v>1500000</v>
      </c>
    </row>
    <row r="146" spans="1:6" ht="86.1" customHeight="1" x14ac:dyDescent="0.2">
      <c r="A146" s="67" t="s">
        <v>359</v>
      </c>
      <c r="B146" s="64" t="s">
        <v>158</v>
      </c>
      <c r="C146" s="27" t="s">
        <v>360</v>
      </c>
      <c r="D146" s="28">
        <v>5000</v>
      </c>
      <c r="E146" s="65">
        <v>5000</v>
      </c>
      <c r="F146" s="66" t="str">
        <f t="shared" si="4"/>
        <v>-</v>
      </c>
    </row>
    <row r="147" spans="1:6" x14ac:dyDescent="0.2">
      <c r="A147" s="25" t="s">
        <v>189</v>
      </c>
      <c r="B147" s="64" t="s">
        <v>158</v>
      </c>
      <c r="C147" s="27" t="s">
        <v>361</v>
      </c>
      <c r="D147" s="28">
        <v>5000</v>
      </c>
      <c r="E147" s="65">
        <v>5000</v>
      </c>
      <c r="F147" s="66" t="str">
        <f t="shared" si="4"/>
        <v>-</v>
      </c>
    </row>
    <row r="148" spans="1:6" ht="24.6" customHeight="1" x14ac:dyDescent="0.2">
      <c r="A148" s="25" t="s">
        <v>215</v>
      </c>
      <c r="B148" s="64" t="s">
        <v>158</v>
      </c>
      <c r="C148" s="27" t="s">
        <v>362</v>
      </c>
      <c r="D148" s="28">
        <v>5000</v>
      </c>
      <c r="E148" s="65">
        <v>5000</v>
      </c>
      <c r="F148" s="66" t="str">
        <f t="shared" si="4"/>
        <v>-</v>
      </c>
    </row>
    <row r="149" spans="1:6" x14ac:dyDescent="0.2">
      <c r="A149" s="25" t="s">
        <v>363</v>
      </c>
      <c r="B149" s="64" t="s">
        <v>158</v>
      </c>
      <c r="C149" s="27" t="s">
        <v>364</v>
      </c>
      <c r="D149" s="28">
        <v>3477300</v>
      </c>
      <c r="E149" s="65" t="s">
        <v>47</v>
      </c>
      <c r="F149" s="66">
        <f t="shared" si="4"/>
        <v>3477300</v>
      </c>
    </row>
    <row r="150" spans="1:6" ht="24.6" customHeight="1" x14ac:dyDescent="0.2">
      <c r="A150" s="25" t="s">
        <v>365</v>
      </c>
      <c r="B150" s="64" t="s">
        <v>158</v>
      </c>
      <c r="C150" s="27" t="s">
        <v>366</v>
      </c>
      <c r="D150" s="28">
        <v>3477300</v>
      </c>
      <c r="E150" s="65" t="s">
        <v>47</v>
      </c>
      <c r="F150" s="66">
        <f t="shared" si="4"/>
        <v>3477300</v>
      </c>
    </row>
    <row r="151" spans="1:6" ht="61.5" customHeight="1" x14ac:dyDescent="0.2">
      <c r="A151" s="25" t="s">
        <v>367</v>
      </c>
      <c r="B151" s="64" t="s">
        <v>158</v>
      </c>
      <c r="C151" s="27" t="s">
        <v>368</v>
      </c>
      <c r="D151" s="28">
        <v>3477300</v>
      </c>
      <c r="E151" s="65" t="s">
        <v>47</v>
      </c>
      <c r="F151" s="66">
        <f t="shared" si="4"/>
        <v>3477300</v>
      </c>
    </row>
    <row r="152" spans="1:6" ht="24.6" customHeight="1" x14ac:dyDescent="0.2">
      <c r="A152" s="25" t="s">
        <v>183</v>
      </c>
      <c r="B152" s="64" t="s">
        <v>158</v>
      </c>
      <c r="C152" s="27" t="s">
        <v>369</v>
      </c>
      <c r="D152" s="28">
        <v>3477300</v>
      </c>
      <c r="E152" s="65" t="s">
        <v>47</v>
      </c>
      <c r="F152" s="66">
        <f t="shared" si="4"/>
        <v>3477300</v>
      </c>
    </row>
    <row r="153" spans="1:6" ht="36.950000000000003" customHeight="1" x14ac:dyDescent="0.2">
      <c r="A153" s="25" t="s">
        <v>370</v>
      </c>
      <c r="B153" s="64" t="s">
        <v>158</v>
      </c>
      <c r="C153" s="27" t="s">
        <v>371</v>
      </c>
      <c r="D153" s="28">
        <v>3477300</v>
      </c>
      <c r="E153" s="65" t="s">
        <v>47</v>
      </c>
      <c r="F153" s="66">
        <f t="shared" si="4"/>
        <v>3477300</v>
      </c>
    </row>
    <row r="154" spans="1:6" ht="24.6" customHeight="1" x14ac:dyDescent="0.2">
      <c r="A154" s="25" t="s">
        <v>372</v>
      </c>
      <c r="B154" s="64" t="s">
        <v>158</v>
      </c>
      <c r="C154" s="27" t="s">
        <v>373</v>
      </c>
      <c r="D154" s="28">
        <v>20000</v>
      </c>
      <c r="E154" s="65" t="s">
        <v>47</v>
      </c>
      <c r="F154" s="66">
        <f t="shared" si="4"/>
        <v>20000</v>
      </c>
    </row>
    <row r="155" spans="1:6" ht="61.5" customHeight="1" x14ac:dyDescent="0.2">
      <c r="A155" s="25" t="s">
        <v>374</v>
      </c>
      <c r="B155" s="64" t="s">
        <v>158</v>
      </c>
      <c r="C155" s="27" t="s">
        <v>375</v>
      </c>
      <c r="D155" s="28">
        <v>20000</v>
      </c>
      <c r="E155" s="65" t="s">
        <v>47</v>
      </c>
      <c r="F155" s="66">
        <f t="shared" si="4"/>
        <v>20000</v>
      </c>
    </row>
    <row r="156" spans="1:6" ht="110.65" customHeight="1" x14ac:dyDescent="0.2">
      <c r="A156" s="67" t="s">
        <v>376</v>
      </c>
      <c r="B156" s="64" t="s">
        <v>158</v>
      </c>
      <c r="C156" s="27" t="s">
        <v>377</v>
      </c>
      <c r="D156" s="28">
        <v>20000</v>
      </c>
      <c r="E156" s="65" t="s">
        <v>47</v>
      </c>
      <c r="F156" s="66">
        <f t="shared" si="4"/>
        <v>20000</v>
      </c>
    </row>
    <row r="157" spans="1:6" ht="24.6" customHeight="1" x14ac:dyDescent="0.2">
      <c r="A157" s="25" t="s">
        <v>183</v>
      </c>
      <c r="B157" s="64" t="s">
        <v>158</v>
      </c>
      <c r="C157" s="27" t="s">
        <v>378</v>
      </c>
      <c r="D157" s="28">
        <v>20000</v>
      </c>
      <c r="E157" s="65" t="s">
        <v>47</v>
      </c>
      <c r="F157" s="66">
        <f t="shared" si="4"/>
        <v>20000</v>
      </c>
    </row>
    <row r="158" spans="1:6" ht="36.950000000000003" customHeight="1" x14ac:dyDescent="0.2">
      <c r="A158" s="25" t="s">
        <v>185</v>
      </c>
      <c r="B158" s="64" t="s">
        <v>158</v>
      </c>
      <c r="C158" s="27" t="s">
        <v>379</v>
      </c>
      <c r="D158" s="28">
        <v>20000</v>
      </c>
      <c r="E158" s="65" t="s">
        <v>47</v>
      </c>
      <c r="F158" s="66">
        <f t="shared" si="4"/>
        <v>20000</v>
      </c>
    </row>
    <row r="159" spans="1:6" x14ac:dyDescent="0.2">
      <c r="A159" s="52" t="s">
        <v>380</v>
      </c>
      <c r="B159" s="53" t="s">
        <v>158</v>
      </c>
      <c r="C159" s="54" t="s">
        <v>381</v>
      </c>
      <c r="D159" s="55">
        <v>25000</v>
      </c>
      <c r="E159" s="56" t="s">
        <v>47</v>
      </c>
      <c r="F159" s="57">
        <f t="shared" si="4"/>
        <v>25000</v>
      </c>
    </row>
    <row r="160" spans="1:6" ht="24.6" customHeight="1" x14ac:dyDescent="0.2">
      <c r="A160" s="52" t="s">
        <v>382</v>
      </c>
      <c r="B160" s="53" t="s">
        <v>158</v>
      </c>
      <c r="C160" s="54" t="s">
        <v>383</v>
      </c>
      <c r="D160" s="55">
        <v>25000</v>
      </c>
      <c r="E160" s="56" t="s">
        <v>47</v>
      </c>
      <c r="F160" s="57">
        <f t="shared" si="4"/>
        <v>25000</v>
      </c>
    </row>
    <row r="161" spans="1:6" ht="24.6" customHeight="1" x14ac:dyDescent="0.2">
      <c r="A161" s="25" t="s">
        <v>165</v>
      </c>
      <c r="B161" s="64" t="s">
        <v>158</v>
      </c>
      <c r="C161" s="27" t="s">
        <v>384</v>
      </c>
      <c r="D161" s="28">
        <v>25000</v>
      </c>
      <c r="E161" s="65" t="s">
        <v>47</v>
      </c>
      <c r="F161" s="66">
        <f t="shared" si="4"/>
        <v>25000</v>
      </c>
    </row>
    <row r="162" spans="1:6" ht="49.15" customHeight="1" x14ac:dyDescent="0.2">
      <c r="A162" s="25" t="s">
        <v>385</v>
      </c>
      <c r="B162" s="64" t="s">
        <v>158</v>
      </c>
      <c r="C162" s="27" t="s">
        <v>386</v>
      </c>
      <c r="D162" s="28">
        <v>25000</v>
      </c>
      <c r="E162" s="65" t="s">
        <v>47</v>
      </c>
      <c r="F162" s="66">
        <f t="shared" si="4"/>
        <v>25000</v>
      </c>
    </row>
    <row r="163" spans="1:6" ht="73.7" customHeight="1" x14ac:dyDescent="0.2">
      <c r="A163" s="25" t="s">
        <v>387</v>
      </c>
      <c r="B163" s="64" t="s">
        <v>158</v>
      </c>
      <c r="C163" s="27" t="s">
        <v>388</v>
      </c>
      <c r="D163" s="28">
        <v>25000</v>
      </c>
      <c r="E163" s="65" t="s">
        <v>47</v>
      </c>
      <c r="F163" s="66">
        <f t="shared" si="4"/>
        <v>25000</v>
      </c>
    </row>
    <row r="164" spans="1:6" ht="24.6" customHeight="1" x14ac:dyDescent="0.2">
      <c r="A164" s="25" t="s">
        <v>183</v>
      </c>
      <c r="B164" s="64" t="s">
        <v>158</v>
      </c>
      <c r="C164" s="27" t="s">
        <v>389</v>
      </c>
      <c r="D164" s="28">
        <v>25000</v>
      </c>
      <c r="E164" s="65" t="s">
        <v>47</v>
      </c>
      <c r="F164" s="66">
        <f t="shared" si="4"/>
        <v>25000</v>
      </c>
    </row>
    <row r="165" spans="1:6" ht="36.950000000000003" customHeight="1" x14ac:dyDescent="0.2">
      <c r="A165" s="25" t="s">
        <v>185</v>
      </c>
      <c r="B165" s="64" t="s">
        <v>158</v>
      </c>
      <c r="C165" s="27" t="s">
        <v>390</v>
      </c>
      <c r="D165" s="28">
        <v>25000</v>
      </c>
      <c r="E165" s="65" t="s">
        <v>47</v>
      </c>
      <c r="F165" s="66">
        <f t="shared" si="4"/>
        <v>25000</v>
      </c>
    </row>
    <row r="166" spans="1:6" x14ac:dyDescent="0.2">
      <c r="A166" s="52" t="s">
        <v>391</v>
      </c>
      <c r="B166" s="53" t="s">
        <v>158</v>
      </c>
      <c r="C166" s="54" t="s">
        <v>392</v>
      </c>
      <c r="D166" s="55">
        <v>5013900</v>
      </c>
      <c r="E166" s="56">
        <v>2451820.7200000002</v>
      </c>
      <c r="F166" s="57">
        <f t="shared" si="4"/>
        <v>2562079.2799999998</v>
      </c>
    </row>
    <row r="167" spans="1:6" x14ac:dyDescent="0.2">
      <c r="A167" s="52" t="s">
        <v>393</v>
      </c>
      <c r="B167" s="53" t="s">
        <v>158</v>
      </c>
      <c r="C167" s="54" t="s">
        <v>394</v>
      </c>
      <c r="D167" s="55">
        <v>5013900</v>
      </c>
      <c r="E167" s="56">
        <v>2451820.7200000002</v>
      </c>
      <c r="F167" s="57">
        <f t="shared" si="4"/>
        <v>2562079.2799999998</v>
      </c>
    </row>
    <row r="168" spans="1:6" ht="61.5" customHeight="1" x14ac:dyDescent="0.2">
      <c r="A168" s="25" t="s">
        <v>272</v>
      </c>
      <c r="B168" s="64" t="s">
        <v>158</v>
      </c>
      <c r="C168" s="27" t="s">
        <v>395</v>
      </c>
      <c r="D168" s="28">
        <v>27600</v>
      </c>
      <c r="E168" s="65">
        <v>13800</v>
      </c>
      <c r="F168" s="66">
        <f t="shared" si="4"/>
        <v>13800</v>
      </c>
    </row>
    <row r="169" spans="1:6" ht="73.7" customHeight="1" x14ac:dyDescent="0.2">
      <c r="A169" s="25" t="s">
        <v>274</v>
      </c>
      <c r="B169" s="64" t="s">
        <v>158</v>
      </c>
      <c r="C169" s="27" t="s">
        <v>396</v>
      </c>
      <c r="D169" s="28">
        <v>27600</v>
      </c>
      <c r="E169" s="65">
        <v>13800</v>
      </c>
      <c r="F169" s="66">
        <f t="shared" si="4"/>
        <v>13800</v>
      </c>
    </row>
    <row r="170" spans="1:6" ht="73.7" customHeight="1" x14ac:dyDescent="0.2">
      <c r="A170" s="25" t="s">
        <v>276</v>
      </c>
      <c r="B170" s="64" t="s">
        <v>158</v>
      </c>
      <c r="C170" s="27" t="s">
        <v>397</v>
      </c>
      <c r="D170" s="28">
        <v>27600</v>
      </c>
      <c r="E170" s="65">
        <v>13800</v>
      </c>
      <c r="F170" s="66">
        <f t="shared" si="4"/>
        <v>13800</v>
      </c>
    </row>
    <row r="171" spans="1:6" ht="24.6" customHeight="1" x14ac:dyDescent="0.2">
      <c r="A171" s="25" t="s">
        <v>183</v>
      </c>
      <c r="B171" s="64" t="s">
        <v>158</v>
      </c>
      <c r="C171" s="27" t="s">
        <v>398</v>
      </c>
      <c r="D171" s="28">
        <v>27600</v>
      </c>
      <c r="E171" s="65">
        <v>13800</v>
      </c>
      <c r="F171" s="66">
        <f t="shared" si="4"/>
        <v>13800</v>
      </c>
    </row>
    <row r="172" spans="1:6" ht="36.950000000000003" customHeight="1" x14ac:dyDescent="0.2">
      <c r="A172" s="25" t="s">
        <v>185</v>
      </c>
      <c r="B172" s="64" t="s">
        <v>158</v>
      </c>
      <c r="C172" s="27" t="s">
        <v>399</v>
      </c>
      <c r="D172" s="28">
        <v>27600</v>
      </c>
      <c r="E172" s="65">
        <v>13800</v>
      </c>
      <c r="F172" s="66">
        <f t="shared" si="4"/>
        <v>13800</v>
      </c>
    </row>
    <row r="173" spans="1:6" x14ac:dyDescent="0.2">
      <c r="A173" s="25" t="s">
        <v>363</v>
      </c>
      <c r="B173" s="64" t="s">
        <v>158</v>
      </c>
      <c r="C173" s="27" t="s">
        <v>400</v>
      </c>
      <c r="D173" s="28">
        <v>4986300</v>
      </c>
      <c r="E173" s="65">
        <v>2438020.7200000002</v>
      </c>
      <c r="F173" s="66">
        <f t="shared" si="4"/>
        <v>2548279.2799999998</v>
      </c>
    </row>
    <row r="174" spans="1:6" ht="24.6" customHeight="1" x14ac:dyDescent="0.2">
      <c r="A174" s="25" t="s">
        <v>365</v>
      </c>
      <c r="B174" s="64" t="s">
        <v>158</v>
      </c>
      <c r="C174" s="27" t="s">
        <v>401</v>
      </c>
      <c r="D174" s="28">
        <v>4986300</v>
      </c>
      <c r="E174" s="65">
        <v>2438020.7200000002</v>
      </c>
      <c r="F174" s="66">
        <f t="shared" si="4"/>
        <v>2548279.2799999998</v>
      </c>
    </row>
    <row r="175" spans="1:6" ht="49.15" customHeight="1" x14ac:dyDescent="0.2">
      <c r="A175" s="25" t="s">
        <v>402</v>
      </c>
      <c r="B175" s="64" t="s">
        <v>158</v>
      </c>
      <c r="C175" s="27" t="s">
        <v>403</v>
      </c>
      <c r="D175" s="28">
        <v>4775900</v>
      </c>
      <c r="E175" s="65">
        <v>2402876.92</v>
      </c>
      <c r="F175" s="66">
        <f t="shared" ref="F175:F204" si="5">IF(OR(D175="-",IF(E175="-",0,E175)&gt;=IF(D175="-",0,D175)),"-",IF(D175="-",0,D175)-IF(E175="-",0,E175))</f>
        <v>2373023.08</v>
      </c>
    </row>
    <row r="176" spans="1:6" ht="61.5" customHeight="1" x14ac:dyDescent="0.2">
      <c r="A176" s="25" t="s">
        <v>171</v>
      </c>
      <c r="B176" s="64" t="s">
        <v>158</v>
      </c>
      <c r="C176" s="27" t="s">
        <v>404</v>
      </c>
      <c r="D176" s="28">
        <v>2884800</v>
      </c>
      <c r="E176" s="65">
        <v>1208872.1599999999</v>
      </c>
      <c r="F176" s="66">
        <f t="shared" si="5"/>
        <v>1675927.84</v>
      </c>
    </row>
    <row r="177" spans="1:6" x14ac:dyDescent="0.2">
      <c r="A177" s="25" t="s">
        <v>405</v>
      </c>
      <c r="B177" s="64" t="s">
        <v>158</v>
      </c>
      <c r="C177" s="27" t="s">
        <v>406</v>
      </c>
      <c r="D177" s="28">
        <v>2215600</v>
      </c>
      <c r="E177" s="65">
        <v>936652.98</v>
      </c>
      <c r="F177" s="66">
        <f t="shared" si="5"/>
        <v>1278947.02</v>
      </c>
    </row>
    <row r="178" spans="1:6" ht="36.950000000000003" customHeight="1" x14ac:dyDescent="0.2">
      <c r="A178" s="25" t="s">
        <v>407</v>
      </c>
      <c r="B178" s="64" t="s">
        <v>158</v>
      </c>
      <c r="C178" s="27" t="s">
        <v>408</v>
      </c>
      <c r="D178" s="28">
        <v>669200</v>
      </c>
      <c r="E178" s="65">
        <v>272219.18</v>
      </c>
      <c r="F178" s="66">
        <f t="shared" si="5"/>
        <v>396980.82</v>
      </c>
    </row>
    <row r="179" spans="1:6" ht="24.6" customHeight="1" x14ac:dyDescent="0.2">
      <c r="A179" s="25" t="s">
        <v>183</v>
      </c>
      <c r="B179" s="64" t="s">
        <v>158</v>
      </c>
      <c r="C179" s="27" t="s">
        <v>409</v>
      </c>
      <c r="D179" s="28">
        <v>1889100</v>
      </c>
      <c r="E179" s="65">
        <v>1193504.05</v>
      </c>
      <c r="F179" s="66">
        <f t="shared" si="5"/>
        <v>695595.95</v>
      </c>
    </row>
    <row r="180" spans="1:6" ht="36.950000000000003" customHeight="1" x14ac:dyDescent="0.2">
      <c r="A180" s="25" t="s">
        <v>185</v>
      </c>
      <c r="B180" s="64" t="s">
        <v>158</v>
      </c>
      <c r="C180" s="27" t="s">
        <v>410</v>
      </c>
      <c r="D180" s="28">
        <v>1335800</v>
      </c>
      <c r="E180" s="65">
        <v>864346.13</v>
      </c>
      <c r="F180" s="66">
        <f t="shared" si="5"/>
        <v>471453.87</v>
      </c>
    </row>
    <row r="181" spans="1:6" x14ac:dyDescent="0.2">
      <c r="A181" s="25" t="s">
        <v>187</v>
      </c>
      <c r="B181" s="64" t="s">
        <v>158</v>
      </c>
      <c r="C181" s="27" t="s">
        <v>411</v>
      </c>
      <c r="D181" s="28">
        <v>553300</v>
      </c>
      <c r="E181" s="65">
        <v>329157.92</v>
      </c>
      <c r="F181" s="66">
        <f t="shared" si="5"/>
        <v>224142.08000000002</v>
      </c>
    </row>
    <row r="182" spans="1:6" x14ac:dyDescent="0.2">
      <c r="A182" s="25" t="s">
        <v>189</v>
      </c>
      <c r="B182" s="64" t="s">
        <v>158</v>
      </c>
      <c r="C182" s="27" t="s">
        <v>412</v>
      </c>
      <c r="D182" s="28">
        <v>2000</v>
      </c>
      <c r="E182" s="65">
        <v>500.71</v>
      </c>
      <c r="F182" s="66">
        <f t="shared" si="5"/>
        <v>1499.29</v>
      </c>
    </row>
    <row r="183" spans="1:6" x14ac:dyDescent="0.2">
      <c r="A183" s="25" t="s">
        <v>191</v>
      </c>
      <c r="B183" s="64" t="s">
        <v>158</v>
      </c>
      <c r="C183" s="27" t="s">
        <v>413</v>
      </c>
      <c r="D183" s="28">
        <v>1000</v>
      </c>
      <c r="E183" s="65" t="s">
        <v>47</v>
      </c>
      <c r="F183" s="66">
        <f t="shared" si="5"/>
        <v>1000</v>
      </c>
    </row>
    <row r="184" spans="1:6" x14ac:dyDescent="0.2">
      <c r="A184" s="25" t="s">
        <v>193</v>
      </c>
      <c r="B184" s="64" t="s">
        <v>158</v>
      </c>
      <c r="C184" s="27" t="s">
        <v>414</v>
      </c>
      <c r="D184" s="28">
        <v>1000</v>
      </c>
      <c r="E184" s="65">
        <v>500.71</v>
      </c>
      <c r="F184" s="66">
        <f t="shared" si="5"/>
        <v>499.29</v>
      </c>
    </row>
    <row r="185" spans="1:6" ht="61.5" customHeight="1" x14ac:dyDescent="0.2">
      <c r="A185" s="25" t="s">
        <v>415</v>
      </c>
      <c r="B185" s="64" t="s">
        <v>158</v>
      </c>
      <c r="C185" s="27" t="s">
        <v>416</v>
      </c>
      <c r="D185" s="28">
        <v>195400</v>
      </c>
      <c r="E185" s="65">
        <v>21843.8</v>
      </c>
      <c r="F185" s="66">
        <f t="shared" si="5"/>
        <v>173556.2</v>
      </c>
    </row>
    <row r="186" spans="1:6" ht="24.6" customHeight="1" x14ac:dyDescent="0.2">
      <c r="A186" s="25" t="s">
        <v>183</v>
      </c>
      <c r="B186" s="64" t="s">
        <v>158</v>
      </c>
      <c r="C186" s="27" t="s">
        <v>417</v>
      </c>
      <c r="D186" s="28">
        <v>195400</v>
      </c>
      <c r="E186" s="65">
        <v>21843.8</v>
      </c>
      <c r="F186" s="66">
        <f t="shared" si="5"/>
        <v>173556.2</v>
      </c>
    </row>
    <row r="187" spans="1:6" ht="36.950000000000003" customHeight="1" x14ac:dyDescent="0.2">
      <c r="A187" s="25" t="s">
        <v>185</v>
      </c>
      <c r="B187" s="64" t="s">
        <v>158</v>
      </c>
      <c r="C187" s="27" t="s">
        <v>418</v>
      </c>
      <c r="D187" s="28">
        <v>195400</v>
      </c>
      <c r="E187" s="65">
        <v>21843.8</v>
      </c>
      <c r="F187" s="66">
        <f t="shared" si="5"/>
        <v>173556.2</v>
      </c>
    </row>
    <row r="188" spans="1:6" ht="49.15" customHeight="1" x14ac:dyDescent="0.2">
      <c r="A188" s="25" t="s">
        <v>419</v>
      </c>
      <c r="B188" s="64" t="s">
        <v>158</v>
      </c>
      <c r="C188" s="27" t="s">
        <v>420</v>
      </c>
      <c r="D188" s="28">
        <v>15000</v>
      </c>
      <c r="E188" s="65">
        <v>13300</v>
      </c>
      <c r="F188" s="66">
        <f t="shared" si="5"/>
        <v>1700</v>
      </c>
    </row>
    <row r="189" spans="1:6" x14ac:dyDescent="0.2">
      <c r="A189" s="25" t="s">
        <v>189</v>
      </c>
      <c r="B189" s="64" t="s">
        <v>158</v>
      </c>
      <c r="C189" s="27" t="s">
        <v>421</v>
      </c>
      <c r="D189" s="28">
        <v>15000</v>
      </c>
      <c r="E189" s="65">
        <v>13300</v>
      </c>
      <c r="F189" s="66">
        <f t="shared" si="5"/>
        <v>1700</v>
      </c>
    </row>
    <row r="190" spans="1:6" ht="24.6" customHeight="1" x14ac:dyDescent="0.2">
      <c r="A190" s="25" t="s">
        <v>215</v>
      </c>
      <c r="B190" s="64" t="s">
        <v>158</v>
      </c>
      <c r="C190" s="27" t="s">
        <v>422</v>
      </c>
      <c r="D190" s="28">
        <v>15000</v>
      </c>
      <c r="E190" s="65">
        <v>13300</v>
      </c>
      <c r="F190" s="66">
        <f t="shared" si="5"/>
        <v>1700</v>
      </c>
    </row>
    <row r="191" spans="1:6" x14ac:dyDescent="0.2">
      <c r="A191" s="52" t="s">
        <v>423</v>
      </c>
      <c r="B191" s="53" t="s">
        <v>158</v>
      </c>
      <c r="C191" s="54" t="s">
        <v>424</v>
      </c>
      <c r="D191" s="55">
        <v>73000</v>
      </c>
      <c r="E191" s="56">
        <v>42311.360000000001</v>
      </c>
      <c r="F191" s="57">
        <f t="shared" si="5"/>
        <v>30688.639999999999</v>
      </c>
    </row>
    <row r="192" spans="1:6" x14ac:dyDescent="0.2">
      <c r="A192" s="52" t="s">
        <v>425</v>
      </c>
      <c r="B192" s="53" t="s">
        <v>158</v>
      </c>
      <c r="C192" s="54" t="s">
        <v>426</v>
      </c>
      <c r="D192" s="55">
        <v>73000</v>
      </c>
      <c r="E192" s="56">
        <v>42311.360000000001</v>
      </c>
      <c r="F192" s="57">
        <f t="shared" si="5"/>
        <v>30688.639999999999</v>
      </c>
    </row>
    <row r="193" spans="1:6" ht="24.6" customHeight="1" x14ac:dyDescent="0.2">
      <c r="A193" s="25" t="s">
        <v>427</v>
      </c>
      <c r="B193" s="64" t="s">
        <v>158</v>
      </c>
      <c r="C193" s="27" t="s">
        <v>428</v>
      </c>
      <c r="D193" s="28">
        <v>73000</v>
      </c>
      <c r="E193" s="65">
        <v>42311.360000000001</v>
      </c>
      <c r="F193" s="66">
        <f t="shared" si="5"/>
        <v>30688.639999999999</v>
      </c>
    </row>
    <row r="194" spans="1:6" ht="36.950000000000003" customHeight="1" x14ac:dyDescent="0.2">
      <c r="A194" s="25" t="s">
        <v>429</v>
      </c>
      <c r="B194" s="64" t="s">
        <v>158</v>
      </c>
      <c r="C194" s="27" t="s">
        <v>430</v>
      </c>
      <c r="D194" s="28">
        <v>73000</v>
      </c>
      <c r="E194" s="65">
        <v>42311.360000000001</v>
      </c>
      <c r="F194" s="66">
        <f t="shared" si="5"/>
        <v>30688.639999999999</v>
      </c>
    </row>
    <row r="195" spans="1:6" ht="61.5" customHeight="1" x14ac:dyDescent="0.2">
      <c r="A195" s="25" t="s">
        <v>431</v>
      </c>
      <c r="B195" s="64" t="s">
        <v>158</v>
      </c>
      <c r="C195" s="27" t="s">
        <v>432</v>
      </c>
      <c r="D195" s="28">
        <v>73000</v>
      </c>
      <c r="E195" s="65">
        <v>42311.360000000001</v>
      </c>
      <c r="F195" s="66">
        <f t="shared" si="5"/>
        <v>30688.639999999999</v>
      </c>
    </row>
    <row r="196" spans="1:6" ht="24.6" customHeight="1" x14ac:dyDescent="0.2">
      <c r="A196" s="25" t="s">
        <v>433</v>
      </c>
      <c r="B196" s="64" t="s">
        <v>158</v>
      </c>
      <c r="C196" s="27" t="s">
        <v>434</v>
      </c>
      <c r="D196" s="28">
        <v>73000</v>
      </c>
      <c r="E196" s="65">
        <v>42311.360000000001</v>
      </c>
      <c r="F196" s="66">
        <f t="shared" si="5"/>
        <v>30688.639999999999</v>
      </c>
    </row>
    <row r="197" spans="1:6" x14ac:dyDescent="0.2">
      <c r="A197" s="25" t="s">
        <v>435</v>
      </c>
      <c r="B197" s="64" t="s">
        <v>158</v>
      </c>
      <c r="C197" s="27" t="s">
        <v>436</v>
      </c>
      <c r="D197" s="28">
        <v>73000</v>
      </c>
      <c r="E197" s="65">
        <v>42311.360000000001</v>
      </c>
      <c r="F197" s="66">
        <f t="shared" si="5"/>
        <v>30688.639999999999</v>
      </c>
    </row>
    <row r="198" spans="1:6" x14ac:dyDescent="0.2">
      <c r="A198" s="52" t="s">
        <v>437</v>
      </c>
      <c r="B198" s="53" t="s">
        <v>158</v>
      </c>
      <c r="C198" s="54" t="s">
        <v>438</v>
      </c>
      <c r="D198" s="55">
        <v>50000</v>
      </c>
      <c r="E198" s="56">
        <v>25246</v>
      </c>
      <c r="F198" s="57">
        <f t="shared" si="5"/>
        <v>24754</v>
      </c>
    </row>
    <row r="199" spans="1:6" ht="24.6" customHeight="1" x14ac:dyDescent="0.2">
      <c r="A199" s="52" t="s">
        <v>439</v>
      </c>
      <c r="B199" s="53" t="s">
        <v>158</v>
      </c>
      <c r="C199" s="54" t="s">
        <v>440</v>
      </c>
      <c r="D199" s="55">
        <v>50000</v>
      </c>
      <c r="E199" s="56">
        <v>25246</v>
      </c>
      <c r="F199" s="57">
        <f t="shared" si="5"/>
        <v>24754</v>
      </c>
    </row>
    <row r="200" spans="1:6" ht="24.6" customHeight="1" x14ac:dyDescent="0.2">
      <c r="A200" s="25" t="s">
        <v>441</v>
      </c>
      <c r="B200" s="64" t="s">
        <v>158</v>
      </c>
      <c r="C200" s="27" t="s">
        <v>442</v>
      </c>
      <c r="D200" s="28">
        <v>50000</v>
      </c>
      <c r="E200" s="65">
        <v>25246</v>
      </c>
      <c r="F200" s="66">
        <f t="shared" si="5"/>
        <v>24754</v>
      </c>
    </row>
    <row r="201" spans="1:6" ht="36.950000000000003" customHeight="1" x14ac:dyDescent="0.2">
      <c r="A201" s="25" t="s">
        <v>443</v>
      </c>
      <c r="B201" s="64" t="s">
        <v>158</v>
      </c>
      <c r="C201" s="27" t="s">
        <v>444</v>
      </c>
      <c r="D201" s="28">
        <v>50000</v>
      </c>
      <c r="E201" s="65">
        <v>25246</v>
      </c>
      <c r="F201" s="66">
        <f t="shared" si="5"/>
        <v>24754</v>
      </c>
    </row>
    <row r="202" spans="1:6" ht="49.15" customHeight="1" x14ac:dyDescent="0.2">
      <c r="A202" s="25" t="s">
        <v>445</v>
      </c>
      <c r="B202" s="64" t="s">
        <v>158</v>
      </c>
      <c r="C202" s="27" t="s">
        <v>446</v>
      </c>
      <c r="D202" s="28">
        <v>50000</v>
      </c>
      <c r="E202" s="65">
        <v>25246</v>
      </c>
      <c r="F202" s="66">
        <f t="shared" si="5"/>
        <v>24754</v>
      </c>
    </row>
    <row r="203" spans="1:6" ht="24.6" customHeight="1" x14ac:dyDescent="0.2">
      <c r="A203" s="25" t="s">
        <v>183</v>
      </c>
      <c r="B203" s="64" t="s">
        <v>158</v>
      </c>
      <c r="C203" s="27" t="s">
        <v>447</v>
      </c>
      <c r="D203" s="28">
        <v>50000</v>
      </c>
      <c r="E203" s="65">
        <v>25246</v>
      </c>
      <c r="F203" s="66">
        <f t="shared" si="5"/>
        <v>24754</v>
      </c>
    </row>
    <row r="204" spans="1:6" ht="36.950000000000003" customHeight="1" x14ac:dyDescent="0.2">
      <c r="A204" s="25" t="s">
        <v>185</v>
      </c>
      <c r="B204" s="64" t="s">
        <v>158</v>
      </c>
      <c r="C204" s="27" t="s">
        <v>448</v>
      </c>
      <c r="D204" s="28">
        <v>50000</v>
      </c>
      <c r="E204" s="65">
        <v>25246</v>
      </c>
      <c r="F204" s="66">
        <f t="shared" si="5"/>
        <v>24754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449</v>
      </c>
      <c r="B206" s="73" t="s">
        <v>450</v>
      </c>
      <c r="C206" s="74" t="s">
        <v>159</v>
      </c>
      <c r="D206" s="75">
        <v>-8535900</v>
      </c>
      <c r="E206" s="75">
        <v>1385953.86</v>
      </c>
      <c r="F206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455</v>
      </c>
      <c r="B12" s="79" t="s">
        <v>456</v>
      </c>
      <c r="C12" s="80" t="s">
        <v>159</v>
      </c>
      <c r="D12" s="81">
        <v>8535900</v>
      </c>
      <c r="E12" s="81">
        <v>-1385953.86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457</v>
      </c>
      <c r="B14" s="88" t="s">
        <v>458</v>
      </c>
      <c r="C14" s="89" t="s">
        <v>159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ht="24.6" customHeight="1" x14ac:dyDescent="0.2">
      <c r="A16" s="52" t="s">
        <v>460</v>
      </c>
      <c r="B16" s="88" t="s">
        <v>461</v>
      </c>
      <c r="C16" s="89" t="s">
        <v>159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8535900</v>
      </c>
      <c r="E18" s="81">
        <v>-1385953.86</v>
      </c>
      <c r="F18" s="82">
        <v>9921853.8599999994</v>
      </c>
    </row>
    <row r="19" spans="1:6" ht="24.6" customHeight="1" x14ac:dyDescent="0.2">
      <c r="A19" s="78" t="s">
        <v>465</v>
      </c>
      <c r="B19" s="79" t="s">
        <v>463</v>
      </c>
      <c r="C19" s="80" t="s">
        <v>466</v>
      </c>
      <c r="D19" s="81">
        <v>8535900</v>
      </c>
      <c r="E19" s="81">
        <v>-1385953.86</v>
      </c>
      <c r="F19" s="82">
        <v>9921853.8599999994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81">
        <v>-18027400</v>
      </c>
      <c r="E20" s="81">
        <v>-22424390.949999999</v>
      </c>
      <c r="F20" s="82" t="s">
        <v>451</v>
      </c>
    </row>
    <row r="21" spans="1:6" ht="24.6" customHeight="1" x14ac:dyDescent="0.2">
      <c r="A21" s="25" t="s">
        <v>470</v>
      </c>
      <c r="B21" s="26" t="s">
        <v>468</v>
      </c>
      <c r="C21" s="90" t="s">
        <v>471</v>
      </c>
      <c r="D21" s="28">
        <v>-18027400</v>
      </c>
      <c r="E21" s="28">
        <v>-22424390.949999999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81">
        <v>26563300</v>
      </c>
      <c r="E22" s="81">
        <v>21038437.09</v>
      </c>
      <c r="F22" s="82" t="s">
        <v>451</v>
      </c>
    </row>
    <row r="23" spans="1:6" ht="24.6" customHeight="1" x14ac:dyDescent="0.2">
      <c r="A23" s="25" t="s">
        <v>475</v>
      </c>
      <c r="B23" s="26" t="s">
        <v>473</v>
      </c>
      <c r="C23" s="90" t="s">
        <v>476</v>
      </c>
      <c r="D23" s="28">
        <v>26563300</v>
      </c>
      <c r="E23" s="28">
        <v>21038437.09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rep:2.53.0.118</dc:description>
  <cp:lastModifiedBy>Admin</cp:lastModifiedBy>
  <cp:lastPrinted>2021-08-02T07:49:57Z</cp:lastPrinted>
  <dcterms:created xsi:type="dcterms:W3CDTF">2021-08-02T07:50:12Z</dcterms:created>
  <dcterms:modified xsi:type="dcterms:W3CDTF">2021-08-04T13:02:15Z</dcterms:modified>
</cp:coreProperties>
</file>